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6EF" lockStructure="1"/>
  <bookViews>
    <workbookView windowWidth="20700" windowHeight="12195"/>
  </bookViews>
  <sheets>
    <sheet name="附件1工程量清单报价表" sheetId="1" r:id="rId1"/>
    <sheet name="附件2工程量清单项目特征描述" sheetId="3" r:id="rId2"/>
  </sheets>
  <definedNames>
    <definedName name="_xlnm.Print_Area" localSheetId="0">附件1工程量清单报价表!$A$1:$F$754</definedName>
    <definedName name="_xlnm.Print_Area" localSheetId="1">附件2工程量清单项目特征描述!$A$1:$C$1107</definedName>
  </definedNames>
  <calcPr calcId="144525"/>
</workbook>
</file>

<file path=xl/sharedStrings.xml><?xml version="1.0" encoding="utf-8"?>
<sst xmlns="http://schemas.openxmlformats.org/spreadsheetml/2006/main" count="4082" uniqueCount="653">
  <si>
    <t>工程量清单报价表</t>
  </si>
  <si>
    <t/>
  </si>
  <si>
    <t>工程名称：上田服务区室内业态提升及室外景观配套改造工程</t>
  </si>
  <si>
    <t>序号</t>
  </si>
  <si>
    <t>项目名称</t>
  </si>
  <si>
    <t>计量单位</t>
  </si>
  <si>
    <t>工程量</t>
  </si>
  <si>
    <t>竞价报价（元）</t>
  </si>
  <si>
    <t>总价（元）</t>
  </si>
  <si>
    <t>一</t>
  </si>
  <si>
    <t>直接工程费</t>
  </si>
  <si>
    <t>A区（装饰）</t>
  </si>
  <si>
    <t>房屋建筑与装饰工程</t>
  </si>
  <si>
    <t>（一）</t>
  </si>
  <si>
    <t>拆除及移除项目</t>
  </si>
  <si>
    <t>1</t>
  </si>
  <si>
    <t>平面块料拆除</t>
  </si>
  <si>
    <t>m2</t>
  </si>
  <si>
    <t>2</t>
  </si>
  <si>
    <t>混凝土构件拆除</t>
  </si>
  <si>
    <t>m3</t>
  </si>
  <si>
    <t>3</t>
  </si>
  <si>
    <t>天棚面龙骨及饰面拆除</t>
  </si>
  <si>
    <t>4</t>
  </si>
  <si>
    <t>铲除油漆涂料面</t>
  </si>
  <si>
    <t>5</t>
  </si>
  <si>
    <t>立面块料拆除</t>
  </si>
  <si>
    <t>6</t>
  </si>
  <si>
    <t>7</t>
  </si>
  <si>
    <t>踢脚线拆除</t>
  </si>
  <si>
    <t>m</t>
  </si>
  <si>
    <t>8</t>
  </si>
  <si>
    <t>隔断隔墙拆除</t>
  </si>
  <si>
    <t>9</t>
  </si>
  <si>
    <t>10</t>
  </si>
  <si>
    <t>砖（石）砌体拆除</t>
  </si>
  <si>
    <t>11</t>
  </si>
  <si>
    <t>门窗拆除</t>
  </si>
  <si>
    <t>樘</t>
  </si>
  <si>
    <t>12</t>
  </si>
  <si>
    <t>13</t>
  </si>
  <si>
    <t>14</t>
  </si>
  <si>
    <t>15</t>
  </si>
  <si>
    <t>排水沟及不锈钢盖板拆除</t>
  </si>
  <si>
    <t>16</t>
  </si>
  <si>
    <t>不锈钢灶台拆除</t>
  </si>
  <si>
    <t>个</t>
  </si>
  <si>
    <t>17</t>
  </si>
  <si>
    <t>搬除不锈钢操作台</t>
  </si>
  <si>
    <t>项</t>
  </si>
  <si>
    <t>18</t>
  </si>
  <si>
    <t>不锈钢水池拆除</t>
  </si>
  <si>
    <t>19</t>
  </si>
  <si>
    <t>搬除实木餐桌</t>
  </si>
  <si>
    <t>20</t>
  </si>
  <si>
    <t>搬除全套沙发</t>
  </si>
  <si>
    <t>21</t>
  </si>
  <si>
    <t>搬除消防箱</t>
  </si>
  <si>
    <t>22</t>
  </si>
  <si>
    <t>搬除空调</t>
  </si>
  <si>
    <t>23</t>
  </si>
  <si>
    <t>烟囱管道井拆除</t>
  </si>
  <si>
    <t>24</t>
  </si>
  <si>
    <t>搬除绿植盆栽</t>
  </si>
  <si>
    <t>25</t>
  </si>
  <si>
    <t>搬除防爆箱</t>
  </si>
  <si>
    <t>26</t>
  </si>
  <si>
    <t>搬除检查一体机</t>
  </si>
  <si>
    <t>27</t>
  </si>
  <si>
    <t>搬除按摩椅子</t>
  </si>
  <si>
    <t>28</t>
  </si>
  <si>
    <t>服务台拆除</t>
  </si>
  <si>
    <t>29</t>
  </si>
  <si>
    <t>拆除墙面实木货架及灯箱</t>
  </si>
  <si>
    <t>30</t>
  </si>
  <si>
    <t>拆除中区实木货架</t>
  </si>
  <si>
    <t>31</t>
  </si>
  <si>
    <t>拆除实木货架</t>
  </si>
  <si>
    <t>32</t>
  </si>
  <si>
    <t>拆除收银台</t>
  </si>
  <si>
    <t>33</t>
  </si>
  <si>
    <t>拆除冰箱</t>
  </si>
  <si>
    <t>34</t>
  </si>
  <si>
    <t>拆除开水机设备及水管</t>
  </si>
  <si>
    <t>35</t>
  </si>
  <si>
    <t>拆除充电宝设备及管线</t>
  </si>
  <si>
    <t>36</t>
  </si>
  <si>
    <t>拆除石材操作台、柜体、镜子</t>
  </si>
  <si>
    <t>37</t>
  </si>
  <si>
    <t>拆除婴儿床、椅子及墙面折叠椅等</t>
  </si>
  <si>
    <t>38</t>
  </si>
  <si>
    <t>拆除墙面花洒设备等</t>
  </si>
  <si>
    <t>39</t>
  </si>
  <si>
    <t>搬除宿舍床</t>
  </si>
  <si>
    <t>40</t>
  </si>
  <si>
    <t>拆除原有拉帘</t>
  </si>
  <si>
    <t>41</t>
  </si>
  <si>
    <t>灯具拆除</t>
  </si>
  <si>
    <t>套</t>
  </si>
  <si>
    <t>42</t>
  </si>
  <si>
    <t>管道拆除</t>
  </si>
  <si>
    <t>43</t>
  </si>
  <si>
    <t>电线拆除</t>
  </si>
  <si>
    <t>44</t>
  </si>
  <si>
    <t>余方弃置</t>
  </si>
  <si>
    <t>（二）</t>
  </si>
  <si>
    <t>一般土建</t>
  </si>
  <si>
    <t>砌块墙</t>
  </si>
  <si>
    <t>立面砂浆找平层</t>
  </si>
  <si>
    <t>地梁</t>
  </si>
  <si>
    <t>圈梁</t>
  </si>
  <si>
    <t>构造柱</t>
  </si>
  <si>
    <t>现浇构件钢筋</t>
  </si>
  <si>
    <t>t</t>
  </si>
  <si>
    <t>（三）</t>
  </si>
  <si>
    <t>地面工程</t>
  </si>
  <si>
    <t>块料楼地面</t>
  </si>
  <si>
    <t>石材楼地面</t>
  </si>
  <si>
    <t>细石混凝土楼地面</t>
  </si>
  <si>
    <t>垫层</t>
  </si>
  <si>
    <t>楼（地）面涂膜防水</t>
  </si>
  <si>
    <t>（四）</t>
  </si>
  <si>
    <t>天棚工程</t>
  </si>
  <si>
    <t>天棚吊顶</t>
  </si>
  <si>
    <t>灯带槽</t>
  </si>
  <si>
    <t>抹灰面油漆涂料</t>
  </si>
  <si>
    <t>天棚开孔</t>
  </si>
  <si>
    <t>个（m）</t>
  </si>
  <si>
    <t>钢骨架</t>
  </si>
  <si>
    <t>（五）</t>
  </si>
  <si>
    <t>墙面工程</t>
  </si>
  <si>
    <t>金属踢脚线</t>
  </si>
  <si>
    <t>块料墙面</t>
  </si>
  <si>
    <t>墙面涂膜防水</t>
  </si>
  <si>
    <t>石材墙面</t>
  </si>
  <si>
    <t>干挂石材钢骨架</t>
  </si>
  <si>
    <t>园路</t>
  </si>
  <si>
    <t>青苔20mm</t>
  </si>
  <si>
    <t>营养土铺满</t>
  </si>
  <si>
    <t>其他景观小摆设</t>
  </si>
  <si>
    <t>仿真绿植H：2000</t>
  </si>
  <si>
    <t>棵</t>
  </si>
  <si>
    <t>仿真绿植H：450</t>
  </si>
  <si>
    <t>门楣</t>
  </si>
  <si>
    <t>实木牌匾</t>
  </si>
  <si>
    <t>块</t>
  </si>
  <si>
    <t>定制牌匾25mm厚橡木雕刻喷金漆黑漆红漆</t>
  </si>
  <si>
    <t>开水机台子</t>
  </si>
  <si>
    <t>开水机柜子</t>
  </si>
  <si>
    <t>柜台</t>
  </si>
  <si>
    <t>镜面玻璃</t>
  </si>
  <si>
    <t>定制收银台</t>
  </si>
  <si>
    <t>茉莉咖啡矮柜</t>
  </si>
  <si>
    <t>矮柜</t>
  </si>
  <si>
    <t>成品定制发光招牌及广告字（味食屋）</t>
  </si>
  <si>
    <t>面</t>
  </si>
  <si>
    <t>灯箱</t>
  </si>
  <si>
    <t>招牌logo</t>
  </si>
  <si>
    <t>有机玻璃字</t>
  </si>
  <si>
    <t>吸塑字</t>
  </si>
  <si>
    <t>柱（梁）面装饰</t>
  </si>
  <si>
    <t>置物架</t>
  </si>
  <si>
    <t>（六）</t>
  </si>
  <si>
    <t>门窗工程</t>
  </si>
  <si>
    <t>钢质防火门</t>
  </si>
  <si>
    <t>木质门带套</t>
  </si>
  <si>
    <t>钢化玻璃门</t>
  </si>
  <si>
    <t>金属卷帘（闸）门</t>
  </si>
  <si>
    <t>A区（安装）</t>
  </si>
  <si>
    <t>强电系统</t>
  </si>
  <si>
    <t>配电箱</t>
  </si>
  <si>
    <t>台</t>
  </si>
  <si>
    <t>桥架</t>
  </si>
  <si>
    <t>铁构件</t>
  </si>
  <si>
    <t>kg</t>
  </si>
  <si>
    <t>配管</t>
  </si>
  <si>
    <t>接线盒</t>
  </si>
  <si>
    <t>其他电器</t>
  </si>
  <si>
    <t>电力电缆</t>
  </si>
  <si>
    <t>电力电缆头</t>
  </si>
  <si>
    <t>装饰灯</t>
  </si>
  <si>
    <t>荧光灯</t>
  </si>
  <si>
    <t>照明开关</t>
  </si>
  <si>
    <t>插座</t>
  </si>
  <si>
    <t>风扇</t>
  </si>
  <si>
    <t>配线</t>
  </si>
  <si>
    <t>凿(压)槽</t>
  </si>
  <si>
    <t>送配电装置系统</t>
  </si>
  <si>
    <t>系统</t>
  </si>
  <si>
    <t>应急照明系统</t>
  </si>
  <si>
    <t>小电器</t>
  </si>
  <si>
    <t>给水系统</t>
  </si>
  <si>
    <t>塑料管</t>
  </si>
  <si>
    <t>管沟土方</t>
  </si>
  <si>
    <t>螺纹阀门</t>
  </si>
  <si>
    <t>水表</t>
  </si>
  <si>
    <t>组/个</t>
  </si>
  <si>
    <t>给、排水附(配)件</t>
  </si>
  <si>
    <t>简易水表井</t>
  </si>
  <si>
    <t>座</t>
  </si>
  <si>
    <t>大便器</t>
  </si>
  <si>
    <t>组</t>
  </si>
  <si>
    <t>洗脸盆</t>
  </si>
  <si>
    <t>小便器</t>
  </si>
  <si>
    <t>排水系统</t>
  </si>
  <si>
    <t>弱电系统</t>
  </si>
  <si>
    <t>机柜、机架</t>
  </si>
  <si>
    <t>空调通风系统</t>
  </si>
  <si>
    <t>空调器</t>
  </si>
  <si>
    <t>碳钢通风管道制作安装</t>
  </si>
  <si>
    <t>柔性接口</t>
  </si>
  <si>
    <t>通风管道绝热</t>
  </si>
  <si>
    <t>碳钢阀门</t>
  </si>
  <si>
    <t>铝及铝合金风口、散流器</t>
  </si>
  <si>
    <t>打洞(孔)</t>
  </si>
  <si>
    <t>通风工程检测、调试</t>
  </si>
  <si>
    <t>（七）</t>
  </si>
  <si>
    <t>空调冷媒系统</t>
  </si>
  <si>
    <t>铜管</t>
  </si>
  <si>
    <t>套管</t>
  </si>
  <si>
    <t>空调水工程系统调试</t>
  </si>
  <si>
    <t>（八）</t>
  </si>
  <si>
    <t>空调冷凝系统</t>
  </si>
  <si>
    <t>B区（装饰）</t>
  </si>
  <si>
    <t>B区（安装）</t>
  </si>
  <si>
    <t>室外总体市政工程</t>
  </si>
  <si>
    <t>(一）</t>
  </si>
  <si>
    <t>室外道路</t>
  </si>
  <si>
    <t>景观破除平面图</t>
  </si>
  <si>
    <t>栽植乔木</t>
  </si>
  <si>
    <t>株</t>
  </si>
  <si>
    <t>栽植灌木</t>
  </si>
  <si>
    <t>挖一般土方</t>
  </si>
  <si>
    <t>拆除路面</t>
  </si>
  <si>
    <t>拆除基层</t>
  </si>
  <si>
    <t>栏杆、栏板拆除</t>
  </si>
  <si>
    <t>拆除侧、平（缘）石</t>
  </si>
  <si>
    <t>水泥路面恢复工程，做法详见T1.1③</t>
  </si>
  <si>
    <t>碎石</t>
  </si>
  <si>
    <t>水泥稳定碎（砾）石</t>
  </si>
  <si>
    <t>水泥混凝土</t>
  </si>
  <si>
    <t>标线</t>
  </si>
  <si>
    <t>安砌侧（平、缘）石</t>
  </si>
  <si>
    <t>人行道块料铺设</t>
  </si>
  <si>
    <t>台阶</t>
  </si>
  <si>
    <t>石材台阶面</t>
  </si>
  <si>
    <t>零星砌砖</t>
  </si>
  <si>
    <t>挖基坑土方</t>
  </si>
  <si>
    <t>回填方</t>
  </si>
  <si>
    <t>汀步做法4/T1.1：</t>
  </si>
  <si>
    <t>园林绿化与景观工程</t>
  </si>
  <si>
    <t>室外绿化</t>
  </si>
  <si>
    <t>栽植色带</t>
  </si>
  <si>
    <t>栽植色带【苗木规格待设计确定】</t>
  </si>
  <si>
    <t>铺种草皮</t>
  </si>
  <si>
    <t>整理绿化用地</t>
  </si>
  <si>
    <t>种植土回(换)填【厚度待设计确认】</t>
  </si>
  <si>
    <t>标识标牌</t>
  </si>
  <si>
    <t>上田服务区标识标牌</t>
  </si>
  <si>
    <t>A区标志标牌</t>
  </si>
  <si>
    <t>户外</t>
  </si>
  <si>
    <t>总导览牌</t>
  </si>
  <si>
    <t>危化品车指示牌（畜牧车指示牌）</t>
  </si>
  <si>
    <t>方向指引牌</t>
  </si>
  <si>
    <t>室内</t>
  </si>
  <si>
    <t>室内指示吊牌</t>
  </si>
  <si>
    <t>室内安全标识牌</t>
  </si>
  <si>
    <t>卫生间指示牌</t>
  </si>
  <si>
    <t>洗手间指示牌</t>
  </si>
  <si>
    <t>开水间指示牌（母婴室指示牌）</t>
  </si>
  <si>
    <t>安装部分</t>
  </si>
  <si>
    <t>室外配管</t>
  </si>
  <si>
    <t>室外配线</t>
  </si>
  <si>
    <t>室内配管</t>
  </si>
  <si>
    <t>室内配线</t>
  </si>
  <si>
    <t>吊装和运输</t>
  </si>
  <si>
    <t>台班</t>
  </si>
  <si>
    <t>B区标志标牌</t>
  </si>
  <si>
    <t>榕桥服务区标识标牌</t>
  </si>
  <si>
    <t>二</t>
  </si>
  <si>
    <t>总价措施项目费</t>
  </si>
  <si>
    <t>安全文明施工费</t>
  </si>
  <si>
    <t>其他总价措施费</t>
  </si>
  <si>
    <t>扬尘防治措施费</t>
  </si>
  <si>
    <t>疫情常态化防控措施费</t>
  </si>
  <si>
    <t>防尘喷雾措施费</t>
  </si>
  <si>
    <t>三</t>
  </si>
  <si>
    <t>单价措施费</t>
  </si>
  <si>
    <t>四</t>
  </si>
  <si>
    <t>暂列金</t>
  </si>
  <si>
    <t>五</t>
  </si>
  <si>
    <r>
      <rPr>
        <b/>
        <sz val="10"/>
        <color theme="1"/>
        <rFont val="宋体"/>
        <charset val="134"/>
      </rPr>
      <t>增值税金（税率</t>
    </r>
    <r>
      <rPr>
        <b/>
        <sz val="10"/>
        <color theme="1"/>
        <rFont val="Calibri"/>
        <charset val="134"/>
      </rPr>
      <t>9%</t>
    </r>
    <r>
      <rPr>
        <b/>
        <sz val="10"/>
        <color theme="1"/>
        <rFont val="宋体"/>
        <charset val="134"/>
      </rPr>
      <t>）</t>
    </r>
  </si>
  <si>
    <t>元</t>
  </si>
  <si>
    <t>六</t>
  </si>
  <si>
    <t>含税总价（六=一+二+三+四）</t>
  </si>
  <si>
    <r>
      <rPr>
        <sz val="10.5"/>
        <color rgb="FF000000"/>
        <rFont val="宋体"/>
        <charset val="134"/>
      </rPr>
      <t>竞价人：</t>
    </r>
    <r>
      <rPr>
        <u/>
        <sz val="10.5"/>
        <color rgb="FF000000"/>
        <rFont val="宋体"/>
        <charset val="134"/>
      </rPr>
      <t xml:space="preserve">                                    </t>
    </r>
    <r>
      <rPr>
        <sz val="10.5"/>
        <color rgb="FF000000"/>
        <rFont val="宋体"/>
        <charset val="134"/>
      </rPr>
      <t>（盖单位章）</t>
    </r>
  </si>
  <si>
    <r>
      <rPr>
        <sz val="10.5"/>
        <color rgb="FF000000"/>
        <rFont val="宋体"/>
        <charset val="134"/>
      </rPr>
      <t xml:space="preserve">法定代表人或授权委托人： </t>
    </r>
    <r>
      <rPr>
        <u/>
        <sz val="10.5"/>
        <color rgb="FF000000"/>
        <rFont val="宋体"/>
        <charset val="134"/>
      </rPr>
      <t xml:space="preserve">                   （签字或盖章）</t>
    </r>
  </si>
  <si>
    <r>
      <rPr>
        <sz val="10.5"/>
        <color rgb="FF000000"/>
        <rFont val="宋体"/>
        <charset val="134"/>
      </rPr>
      <t xml:space="preserve"> 日期：  </t>
    </r>
    <r>
      <rPr>
        <u/>
        <sz val="10.5"/>
        <color rgb="FF000000"/>
        <rFont val="宋体"/>
        <charset val="134"/>
      </rPr>
      <t xml:space="preserve">      </t>
    </r>
    <r>
      <rPr>
        <sz val="10.5"/>
        <color rgb="FF000000"/>
        <rFont val="宋体"/>
        <charset val="134"/>
      </rPr>
      <t>年</t>
    </r>
    <r>
      <rPr>
        <u/>
        <sz val="10.5"/>
        <color rgb="FF000000"/>
        <rFont val="宋体"/>
        <charset val="134"/>
      </rPr>
      <t xml:space="preserve">   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   </t>
    </r>
    <r>
      <rPr>
        <sz val="10.5"/>
        <color rgb="FF000000"/>
        <rFont val="宋体"/>
        <charset val="134"/>
      </rPr>
      <t>日</t>
    </r>
  </si>
  <si>
    <t>工程量清单项目特征描述</t>
  </si>
  <si>
    <t>项目特征描述</t>
  </si>
  <si>
    <t>(1)饰面材料种类:拆除块料面层 含结合层</t>
  </si>
  <si>
    <t>(1)构件名称:混凝土 100厚垫层</t>
  </si>
  <si>
    <t>(1)龙骨及饰面种类:铝扣板吊顶 金属龙骨</t>
  </si>
  <si>
    <t>(1)铲除部位名称:天棚
(2)拆除天棚面乳胶漆至腻子层</t>
  </si>
  <si>
    <t>(1)饰面材料种类:墙面块料层 含结合层</t>
  </si>
  <si>
    <t>(1)铲除部位名称:墙面
(2)拆除墙面粉色漆至腻子层</t>
  </si>
  <si>
    <t>(1)踢脚线材质:玻化砖踢脚线</t>
  </si>
  <si>
    <t>(1)拆除隔墙的骨架种类:玻璃隔断</t>
  </si>
  <si>
    <t>(1)拆除隔墙的骨架种类:轻质隔墙</t>
  </si>
  <si>
    <t>(1)砌体名称:内墙
(2)砌体材质:加气混凝土 砌块</t>
  </si>
  <si>
    <t>(1)构件名称:门窗
(2)材质:金属、木质
(3)门窗面积:2.5m2以内</t>
  </si>
  <si>
    <t>(1)构件名称:门窗
(2)材质:金属、木质
(3)门窗面积:4.5m2以内</t>
  </si>
  <si>
    <t>(1)材质:玻璃门</t>
  </si>
  <si>
    <t>(1)材质:原有铁门</t>
  </si>
  <si>
    <t>(1)构件名称:排水沟及不锈钢盖板拆除</t>
  </si>
  <si>
    <t>(1)构件名称:不锈钢灶台拆除</t>
  </si>
  <si>
    <t>(1)搬除不锈钢操作台</t>
  </si>
  <si>
    <t>(1)构件名称:不锈钢水池拆除</t>
  </si>
  <si>
    <t>(1)搬除实木餐桌</t>
  </si>
  <si>
    <t>(1)搬除全套沙发</t>
  </si>
  <si>
    <t>(1)搬除消防箱</t>
  </si>
  <si>
    <t>(1)搬除空调</t>
  </si>
  <si>
    <t>(1)构件名称:烟囱管道井拆除</t>
  </si>
  <si>
    <t>(1)搬除绿植盆栽</t>
  </si>
  <si>
    <t>(1)搬除防爆箱</t>
  </si>
  <si>
    <t>(1)搬除检查一体机</t>
  </si>
  <si>
    <t>(1)搬除按摩椅子</t>
  </si>
  <si>
    <t>(1)服务台拆除</t>
  </si>
  <si>
    <t>(1)拆除墙面实木货架及灯箱 H=2200</t>
  </si>
  <si>
    <t>(1)拆除中区实木货架 H=1400</t>
  </si>
  <si>
    <t>(1)拆除实木货架 H=800</t>
  </si>
  <si>
    <t>(1)拆除收银台 H=800</t>
  </si>
  <si>
    <t>(1)拆除冰箱</t>
  </si>
  <si>
    <t>(1)拆除开水机设备及水管</t>
  </si>
  <si>
    <t>(1)拆除充电宝设备及管线</t>
  </si>
  <si>
    <t>(1)拆除石材操作台、柜体、镜子</t>
  </si>
  <si>
    <t>(1)拆除婴儿床、椅子及墙面折叠椅等</t>
  </si>
  <si>
    <t>(1)拆除墙面花洒设备等</t>
  </si>
  <si>
    <t>(1)搬除宿舍床</t>
  </si>
  <si>
    <t>(1)拆除原有拉帘</t>
  </si>
  <si>
    <t>(1)灯具种类:平板灯</t>
  </si>
  <si>
    <t>(1)管道种类、材质:PVC电线管</t>
  </si>
  <si>
    <t>(1)电线种类、材质:BV2.5mm2</t>
  </si>
  <si>
    <t>(1)废弃料品种:建筑垃圾
(2)运距:暂按35km、结算时按实结算</t>
  </si>
  <si>
    <t>(1)砌块品种、规格、强度等级:加气混凝土砌块 A3.5
(2)墙体类型、砌筑高度:200mm厚 5.5m
(3)砂浆强度等级:加气混凝土专用砌筑砂浆</t>
  </si>
  <si>
    <t>(1)砌块品种、规格、</t>
  </si>
  <si>
    <t>强度等级:加气混凝土砌块 A3.5
(2)墙体类型、砌筑高度:120mm厚 5.5m
(3)砂浆强度等级:加气混凝土专用砌筑砂浆</t>
  </si>
  <si>
    <t>(1)砌块品种、规格、强度等级:加气混凝土砌块 A3.5
(2)墙体类型、砌筑高度:100mm厚 花圃
(3)砂浆强度等级:加气混凝土专用砌筑砂浆</t>
  </si>
  <si>
    <t>(1)找平层砂浆厚度、配合比:墙面10mm厚1:3砂浆抹灰</t>
  </si>
  <si>
    <t>(1)混凝土种类（商品混凝土、现场拌制，泵送、非泵送）:预拌非泵送混凝土
(2)混凝土强度等级:C25</t>
  </si>
  <si>
    <t>(1)混凝土种类（商品混凝土、现场拌制，泵送、非泵送）:非泵送商品砼
(2)混凝土强度等级:C25</t>
  </si>
  <si>
    <t>(1)钢筋种类、规格:HRB400EΦ12</t>
  </si>
  <si>
    <t>(1)结合层厚度、砂浆配合比:25mm厚干硬性水泥砂浆1:3
(2)面层材料品种、规格、颜色:750*1500灰色仿大理石釉面砖
(3)嵌缝材料种类:地砖勾缝</t>
  </si>
  <si>
    <t>(1)结合层厚度、砂浆配合比:25mm厚干硬性水泥砂浆1:3
(2)面层材料品种、规格、颜色:800*800通体大理石砖
(3)嵌缝材料种类:地砖勾缝</t>
  </si>
  <si>
    <t>(1)结合层厚度、砂浆配合比:25厚1:3干硬</t>
  </si>
  <si>
    <t>性水泥砂浆结合层,表面撒水泥灰
(2)面层材料品种、规格、颜色:深啡网大理石门槛石</t>
  </si>
  <si>
    <t>(1)结合层厚度、砂浆配合比:25厚1:3干硬性水泥砂浆结合层,表面撒水泥灰
(2)面层材料品种、规格、颜色:800*800芝麻灰花岗岩</t>
  </si>
  <si>
    <t>(1)界面剂、铺网(素水泥浆界面剂)
(2)找平层厚度、砂浆配合比:30厚细石混凝土找平 层</t>
  </si>
  <si>
    <t>(1)垫层材料种类、配合比、厚度:LC7.5轻骨料混凝土垫层</t>
  </si>
  <si>
    <t>(1)防水膜品种:聚合物水泥防水涂料
(2)涂膜厚度、遍数:2mm厚 2遍</t>
  </si>
  <si>
    <t>(1)龙骨材料种类、规格、中距:天棚龙骨(装配式U型轻钢(不上人型) 面层规格 600mm×600mm 跌级)
(2)基层材料种类、规格:18厘阻燃板
(3)面层材料品种、规格:6厚硅酸钙板面层</t>
  </si>
  <si>
    <t>(1)吊顶侧面
(2)龙骨材料种类、规格、中距:天棚龙骨(装配式U型轻钢(不上人型) 面层规格 600mm×600mm 跌级)
(3)基层材料种类、规格:18厘阻燃板
(4)面层材料品种、规格:6厚硅酸钙板面层</t>
  </si>
  <si>
    <t>(1)龙骨材料种类、规格、中距:天棚龙骨(装配式U型轻钢(不上人型) 面层规格 600mm×600mm 跌级)
(2)基层材料种类、规格:18厘阻燃板
(3)面层材料品种、规格:6厚硅酸钙板面层、壁布饰面、3mm胡桃木面板饰面
(4)压条材料种类、规格:3厚实木木纹扣条</t>
  </si>
  <si>
    <t>(1)龙骨材料种类、规格、中距:天棚龙骨(装配式U型轻钢(不上人型) 面层规格 600mm×600mm 平面)
(2)基层材料种类、规格:18厘阻燃板
(3)面层材料品种、规格:6厚硅酸钙板面层</t>
  </si>
  <si>
    <t>(1)灯带型式、尺寸:灯带槽 0.3宽 侧边0.1</t>
  </si>
  <si>
    <t>(1)部位:天棚吊顶
(2)基层类型:硅酸钙板
(3)腻子种类、遍数:刮腻子两道
(4)油漆涂料品种、遍数（或厚度）:乳胶漆两底两面</t>
  </si>
  <si>
    <t>(1)部位:天棚吊顶
(2)基层类型:原顶
(3)腻子种类、遍数:刮腻子两道
(4)油漆涂料品种、遍数（或厚度）:深灰色乳胶漆两底两面</t>
  </si>
  <si>
    <t>(1)天棚面层开孔:天棚开孔(灯光孔、风口，每个面积在0.02m2以内)</t>
  </si>
  <si>
    <t>(1)天棚转换层
(2)骨架种类、规格:L50x50*5热镀锌角钢支架  
(3)详见转换层示意图</t>
  </si>
  <si>
    <t>(1)部位:墙面
(2)基层类型:抹灰面
(3)腻子种类、遍数:刮腻子两道
(4)油漆涂料品种、遍数（或厚度）:乳胶漆两底两面</t>
  </si>
  <si>
    <t>(1)踢脚线高度:50mm
(2)基层材料种类、规格:15厘阻燃基层板
(3)面层材料品种、规格、颜色:1.2mm黑钛不锈钢踢脚</t>
  </si>
  <si>
    <t>(1)墙体类型:内墙面
(2)安装方式:水泥砂浆粘贴
(3)面层材料品种、规格、颜色:600*1200瓷砖
(4)缝宽、嵌缝材料种</t>
  </si>
  <si>
    <t>类:面砖勾缝(面砖 加浆勾缝5mm以内)</t>
  </si>
  <si>
    <t>(1)微水泥饰面
(2)部位:墙面
(3)油漆涂料品种、遍数（或厚度）:涂刷封闭渗透底漆，敷设抗开裂玻璃纤维网格布，涂刷封闭渗透底漆，两底两面微水泥，涂刷两遍水性双组份聚氨酯罩面</t>
  </si>
  <si>
    <t>(1)部位:用餐区域
(2)安装方式:干挂
(3)面层材料品种、规格、颜色:定制米黄花纹石材雕刻饰面
(4)缝宽、嵌缝材料种类:密封</t>
  </si>
  <si>
    <t>(1)部位:花圃
(2)安装方式:20厚M10水泥砂浆结合层
(3)面层材料品种、规格、颜色:米黄大理石饰面</t>
  </si>
  <si>
    <t>(1)骨架种类、规格:40x40x3镀锌方管支架</t>
  </si>
  <si>
    <t>(1)安装方式:点挂
(2)面层材料品种、规格、颜色:600*1200仿古砖、1200*150仿古砖
(3)缝宽、嵌缝材料种类:勾缝剂勾缝5mm以内</t>
  </si>
  <si>
    <t>(1)路面厚度、宽度、材料种类:白色小石子满铺</t>
  </si>
  <si>
    <t>(1)名称及材质:成品雪浪石造景</t>
  </si>
  <si>
    <t>(1)用餐区门楣
(2)材料种类、规格:40*60木龙骨支架，3mm木纹覆膜饰面板，18mm基层板，双层6厚硅酸钙板、3厚木纹免漆</t>
  </si>
  <si>
    <t>板、定制中式花格窗
(3)防护材料种类:防腐油一遍，防火涂料二遍
(4)油漆品种、刷漆遍数:白色乳胶漆饰面（两底两面）</t>
  </si>
  <si>
    <t>(1)名称:定制实木牌匾 （50厚芬兰木）</t>
  </si>
  <si>
    <t>(1)过道门楣
(2)材料种类、规格:40*60木龙骨支架，18mm阻燃板，6厚硅酸钙板、3厚木纹免漆板、40*50@50木塑方通
(3)防护材料种类:防腐油一遍，防火涂料二遍
(4)油漆品种、刷漆遍数:白色乳胶漆饰面（两底两面）</t>
  </si>
  <si>
    <t>(1)驿佳购入口门楣
(2)材料种类、规格:40*60木龙骨支架，18mm阻燃板，6厚硅酸钙板、3厚木纹免漆板、40*50@50木塑方通
(3)防护材料种类:防腐油一遍，防火涂料二遍
(4)油漆品种、刷漆遍数:白色乳胶漆饰面（两底两面）</t>
  </si>
  <si>
    <t>(1)定制牌匾25mm厚橡木雕刻喷金漆黑漆红漆2000*600mm</t>
  </si>
  <si>
    <t>(1)驿佳购货架上方门楣
(2)材料种类、规格:40*60木龙骨支架，18mm细木工板，6厚硅酸钙板、3厚木纹免漆板、定制中式花格窗（10mm实木线条）
(3)防护材料种类:防腐油一遍，防火涂料二遍
(4)油漆品种、刷漆遍数:白色乳胶漆饰面（两底两面）</t>
  </si>
  <si>
    <t>(1)台柜规格:800*3320*450
(2)材料种类、规格:40*40*3镀锌方管支架、木纹不锈钢板面板柜门、白色人造石台面、18厘阻燃板基层、30*30木龙骨、50宽</t>
  </si>
  <si>
    <t>白色人造石挡水条
(3)五金种类、规格:合页
(4)防护材料种类:石材倒角、磨边(石材磨小圆边、倒边)</t>
  </si>
  <si>
    <t>(1)台柜规格:300*3320*1300
(2)材料种类、规格:18厘阻燃板基层、木纹不锈钢面板柜门</t>
  </si>
  <si>
    <t>(1)母婴室
(2)台柜规格:  2.7*0.8*0.6m
(3)材料种类、规格:15厚瑞士白石大理石挡水条、成品洗手台盆、15厚瑞士白石大理石饰面、生态板饰面</t>
  </si>
  <si>
    <t>(1)镜面玻璃品种、规格:成品镜子</t>
  </si>
  <si>
    <t>(1)定制收银台</t>
  </si>
  <si>
    <t>(1)台柜规格:茉莉咖啡矮柜
(2)材料种类、规格:18厘阻燃板基层、正面15厚水磨石、40*40*3镀锌方管间距@400、10mm黑钛不锈钢挡板</t>
  </si>
  <si>
    <t>(1)矮柜
(2)台柜规格:0.85*0.45*2.89m（高*宽*长）
(3)材料种类、规格:18厚阻燃板基层，15mm厚白色人造石台面，3厚木纹免漆板柜门
(4)五金种类、规格:含五金</t>
  </si>
  <si>
    <t>(1)矮柜
(2)台柜规格:0.85*0.45*2.2m（高*宽*长）
(3)材料种类、规格:40*40木龙骨基层、18厚阻燃板，3厚木纹免漆板柜门
(4)五金种类、规格:含五金</t>
  </si>
  <si>
    <t>(1)成品定制发光招牌及广告字（味食屋）</t>
  </si>
  <si>
    <t>(1)箱体规格:380*2200mm
(2)面层材料种类:28MM超薄广告灯箱(PET灯片背喷哑膜)</t>
  </si>
  <si>
    <t>(1)驿佳购
(2)箱体规格:1200*36</t>
  </si>
  <si>
    <t>0mm
(3)面层材料种类:定制软膜灯箱</t>
  </si>
  <si>
    <t>(1)驿佳购LOGO
(2)定制迷你发光字及LOGO 3700*450mm</t>
  </si>
  <si>
    <t>(1)镌字材料品种、颜色:定制迷你发光字LOGO、海丝高速</t>
  </si>
  <si>
    <t>(1)“高速茉莉咖啡" 
(2)定制迷你发光字1400*165mm
(3)定制迷你发光字母500*600mm
(4)定制迷你发光LOGO 420*420mm</t>
  </si>
  <si>
    <t>(1)“海丝高速" 
(2)定制迷你发光字1200*350mm
(3)定制迷你发光LOGO 420*420mm</t>
  </si>
  <si>
    <t>(1)部位:用餐区域 柱子
(2)龙骨材料种类、规格、中距:40*40*5镀锌方管
(3)基层材料种类、规格:18厚阻燃板
(4)面层材料品种、规格、颜色:3厚木纹覆膜饰面板、1.2厚古铜哑光不锈钢饰面柱面</t>
  </si>
  <si>
    <t>(1)部位:用餐区域、招商档口 柱子
(2)龙骨材料种类、规格、中距:40*40木龙骨基层、 防火涂料二遍
(3)基层材料种类、规格:18厚阻燃板
(4)面层材料品种、规格、颜色:3厚木纹覆膜饰面板、1.2厚古铜哑光不锈钢饰面柱面</t>
  </si>
  <si>
    <t>(1)部位:过道 柱子
(2)龙骨材料种类、规格、中距:40*40*5镀锌方管
(3)基层材料种类、规格:18厚阻燃板
(4)面层材料品种、规格、颜色:3厚木纹覆膜饰面板、3厚象牙白铝塑板饰面柱面</t>
  </si>
  <si>
    <t>(1)部位:过道、驿佳购 柱子
(2)龙骨材料种类、规格、中距:40*40木龙</t>
  </si>
  <si>
    <t>骨基层、 防火涂料二遍
(3)基层材料种类、规格:18厚阻燃板
(4)面层材料品种、规格、颜色:3厚木纹覆膜饰面板、3厚象牙白铝塑板饰面柱面</t>
  </si>
  <si>
    <t>(1)部位:驿佳购 柱子
(2)龙骨材料种类、规格、中距:
(3)基层材料种类、规格:18厚阻燃板、白色乳胶漆底面
(4)面层材料品种、规格、颜色:40*50@木塑方通饰面</t>
  </si>
  <si>
    <t>(1)部位:驿佳购 柱子
(2)龙骨材料种类、规格、中距:40*40木龙骨基层、 防火涂料二遍
(3)基层材料种类、规格:18厚阻燃板
(4)面层材料品种、规格、颜色:3厚木纹覆膜饰面板柱面</t>
  </si>
  <si>
    <t>(1)部位:驿佳购入口 柱子
(2)龙骨材料种类、规格、中距:40*40*5镀锌方管
(3)基层材料种类、规格:18厚阻燃板
(4)面层材料品种、规格、颜色:3厚木纹覆膜饰面板柱面</t>
  </si>
  <si>
    <t>(1)台柜规格:木纹免漆板置物架1200*250*30</t>
  </si>
  <si>
    <t>(1)门框、扇材质:成品定制乙级防火门</t>
  </si>
  <si>
    <t>(1)门框、扇材质:配电间甲级防火门</t>
  </si>
  <si>
    <t>(1)门代号及洞口尺寸:1×2.2m
(2)材质:成品定制复合实木门</t>
  </si>
  <si>
    <t>(1)规格:3100*3100mm
(2)玻璃品种、厚度:铝合金边框8+12空气+8透明中空双钢化玻璃地弹门，含五金件、拉手；</t>
  </si>
  <si>
    <t>(1)门材质:电动水晶卷帘门</t>
  </si>
  <si>
    <t>(2)启动装置品种、规格:卷帘门电动装置)</t>
  </si>
  <si>
    <t>(1)水晶卷帘钢架制作安装、L50*5角钢@600mm支架</t>
  </si>
  <si>
    <t>(1)名称:成套配电箱安装
(2)安装方式:挂墙
(3)型号:1AP1</t>
  </si>
  <si>
    <t>(1)名称:成套配电箱安装
(2)安装方式:挂墙
(3)型号:1Aldm1</t>
  </si>
  <si>
    <t>(1)名称:成套配电箱安装
(2)安装方式:挂墙
(3)型号:1Aldm2</t>
  </si>
  <si>
    <t>(1)名称:成套配电箱安装
(2)安装方式:挂墙
(3)型号:1Aldm3</t>
  </si>
  <si>
    <t>(1)名称:成套配电箱安装
(2)安装方式:挂墙
(3)型号:1Aldm4</t>
  </si>
  <si>
    <t>(1)名称:成套配电箱安装
(2)安装方式:挂墙
(3)型号:ALgg</t>
  </si>
  <si>
    <t>(1)名称:金属桥架
(2)型号:300*100</t>
  </si>
  <si>
    <t>(1)名称:金属桥架
(2)型号:200*100</t>
  </si>
  <si>
    <t>(1)名称:金属桥架
(2)型号:100*80</t>
  </si>
  <si>
    <t>(1)桥架支架制作安装</t>
  </si>
  <si>
    <t>(1)规格:DN50
(2)名称:焊接钢管
(3)接地要求:防腐、刷油及接地
(4)配置形式:明配</t>
  </si>
  <si>
    <t>(1)规格:DN65
(2)名称:焊接钢管
(3)接地要求:防腐、刷油及接地
(4)配置形式:明配</t>
  </si>
  <si>
    <t>(1)规格:DN20
(2)名称:紧定式薄壁电气钢导管
(3)接地要求:防腐、刷油及接地</t>
  </si>
  <si>
    <t>(4)配置形式:明配</t>
  </si>
  <si>
    <t>(1)规格:DN20
(2)名称:紧定式薄壁电气钢导管
(3)接地要求:防腐、刷油及接地
(4)配置形式:暗配</t>
  </si>
  <si>
    <t>(1)规格:DN25
(2)名称:紧定式薄壁电气钢导管
(3)接地要求:防腐、刷油及接地
(4)配置形式:明配</t>
  </si>
  <si>
    <t>(1)规格:DN25
(2)名称:紧定式薄壁电气钢导管
(3)接地要求:防腐、刷油及接地
(4)配置形式:暗配</t>
  </si>
  <si>
    <t>(1)名称:明管支架制作安装</t>
  </si>
  <si>
    <t>(1)材质:铁制
(2)名称:灯头盒
(3)安装形式:暗装</t>
  </si>
  <si>
    <t>(1)材质:铁制
(2)名称:开关盒
(3)安装形式:暗装</t>
  </si>
  <si>
    <t>(1)材质:铁制
(2)名称:插座盒
(3)安装形式:暗装</t>
  </si>
  <si>
    <t>(1)材质:铁制
(2)名称:接线盒
(3)安装形式:暗装</t>
  </si>
  <si>
    <t>(1)名称:空白面板</t>
  </si>
  <si>
    <t>(1)规格:DN20
(2)名称:金属软管</t>
  </si>
  <si>
    <t>(1)规格:DN32
(2)名称:金属软管</t>
  </si>
  <si>
    <t>(1)型号:WDZB-YJY
(2)规格:5*16
(3)材质:铜芯
(4)名称:电力电缆敷设
(5)电压等级(kV):1KV
(6)敷设方式、部位:室内</t>
  </si>
  <si>
    <t>(1)型号:WDZB-YJY
(2)规格:3*6
(3)材质:铜芯
(4)名称:电力电缆敷设
(5)电压等级(kV):1KV
(6)敷设方式、部位:室内</t>
  </si>
  <si>
    <t>(1)型号:WDZB-YJY
(2)规格:4*25+1*16
(3)材质:铜芯
(4)名称:电力电缆敷设
(5)电压等级(kV):1KV
(6)敷设方式、部位:室内</t>
  </si>
  <si>
    <t>(1)型号:WDZB-YJY
(2)规格:4*35+1*16
(3)材质:铜芯
(4)名称:电力电缆敷设
(5)电压等级(kV):1KV
(6)敷设方式、部位:室内</t>
  </si>
  <si>
    <t>(1)型号:WDZB-YJY
(2)规格:4*50+1*25
(3)材质:铜芯
(4)名称:电力电缆敷设
(5)电压等级(kV):1KV
(6)敷设方式、部位:室内</t>
  </si>
  <si>
    <t>(1)规格:4*35+1*16
(2)名称:电力电缆头
(3)安装部位:室内
(4)型号:WDZB-YJY
(5)电压等级(kV):1kV以下
(6)材质、类型:干包式铜芯</t>
  </si>
  <si>
    <t>(1)规格:4*25+1*16
(2)名称:电力电缆头
(3)安装部位:室内
(4)型号:WDZB-YJY
(5)电压等级(kV):1kV以下
(6)材质、类型:干包式铜芯</t>
  </si>
  <si>
    <t>(1)规格:3*6
(2)名称:电力电缆头
(3)安装部位:室内
(4)型号:WDZB-YJY
(5)电压等级(kV):1kV以下
(6)材质、类型:干包式铜芯</t>
  </si>
  <si>
    <t>(1)规格:5*16
(2)名称:电力电缆头
(3)安装部位:室内
(4)型号:WDZB-YJY
(5)电压等级(kV):1kV以下
(6)材质、类型:干包式铜芯</t>
  </si>
  <si>
    <t>(1)规格:4*50+1*25
(2)名称:电力电缆头</t>
  </si>
  <si>
    <t>(3)安装部位:室内
(4)型号:WDZB-YJY
(5)电压等级(kV):1kV以下
(6)材质、类型:干包式铜芯</t>
  </si>
  <si>
    <t>(1)名称:LED筒灯
(2)规格:9W 3200K  80Ra
(3)安装形式:嵌入式</t>
  </si>
  <si>
    <t>(1)名称:LED长条灯</t>
  </si>
  <si>
    <t>(1)规格:14W 3200 80Ra
(2)名称:LED软灯带</t>
  </si>
  <si>
    <t>(1)名称:LED装饰吊灯</t>
  </si>
  <si>
    <t>(1)名称:LED射灯1
(2)规格:9W 3200K  80Ra</t>
  </si>
  <si>
    <t>(1)规格:250V,10A
(2)名称:单联单控开关</t>
  </si>
  <si>
    <t>(1)规格:250V,10A
(2)名称:双联单控开关</t>
  </si>
  <si>
    <t>(1)规格:250V,10A
(2)名称:双联单控开关(带防溅盒）</t>
  </si>
  <si>
    <t>(1)规格:250V,10A
(2)名称:三联单控开关</t>
  </si>
  <si>
    <t>(1)规格:250V,10A
(2)名称:三联单控开关（带防溅盒）</t>
  </si>
  <si>
    <t>(1)规格:250V,16A
(2)名称:开水器电源(带开关)</t>
  </si>
  <si>
    <t>(1)名称:五孔插座 10A 250V(安全型)</t>
  </si>
  <si>
    <t>(1)规格:250V,10A
(2)名称:地面插座(带防水)</t>
  </si>
  <si>
    <t>(1)名称:空调三孔插座 16A</t>
  </si>
  <si>
    <t>(1)名称:三相开水器插座/400V/16A</t>
  </si>
  <si>
    <t>(1)规格:250V,10A
(2)名称:台面插座（带开关）</t>
  </si>
  <si>
    <t>(1)规格:250V,10A
(2)名称:小厨宝插座（带防溅盒）</t>
  </si>
  <si>
    <t>(1)名称:排气扇</t>
  </si>
  <si>
    <t>(1)材质:铜芯
(2)规格:2.5
(3)名称:穿照明线
(4)型号:WDZB-BYJ
(5)配线形式:管内穿线</t>
  </si>
  <si>
    <t>(1)材质:铜芯
(2)规格:2.5
(3)名称:穿照明线
(4)型号:WDZBN-BYJ
(5)配线形式:线槽配线</t>
  </si>
  <si>
    <t>(1)材质:铜芯
(2)规格:4
(3)名称:穿照明线
(4)型号:WDZB-BYJ
(5)配线形式:管内穿线</t>
  </si>
  <si>
    <t>(1)材质:铜芯
(2)规格:2.5
(3)名称:穿照明线
(4)型号:WDZB-BYJ
(5)配线形式:线槽配线</t>
  </si>
  <si>
    <t>(1)材质:铜芯
(2)规格:4
(3)名称:穿照明线
(4)型号:WDZB-BYJ
(5)配线形式:线槽配线</t>
  </si>
  <si>
    <t>(1)名称：凿槽  砖结构(宽mm×深mm70×70)</t>
  </si>
  <si>
    <t>(1)输配电装置系统调试(≤1kV交流供电)</t>
  </si>
  <si>
    <t>(1)名称:A型应急照明集中电源箱  1ALe</t>
  </si>
  <si>
    <t>(1)规格:DN20
(2)名称:紧定式薄壁电气钢导管
(3)接地要求:防腐、刷油及接地
(4)配置形式:明配</t>
  </si>
  <si>
    <t>(1)材质:铁制</t>
  </si>
  <si>
    <t>(2)名称:灯头盒
(3)安装形式:暗装</t>
  </si>
  <si>
    <t>(1)名称:安全出口标志灯
(2)规格:
(3)安装形式:墙壁式</t>
  </si>
  <si>
    <t>(1)名称:多信息复合标志灯（单面）
(2)安装形式:墙壁式</t>
  </si>
  <si>
    <t>(1)名称:方向标志灯（单向）
(2)规格:TY-BLJC   1WDC36V
(3)安装形式:墙壁式</t>
  </si>
  <si>
    <t>(1)名称:疏散出口标志灯
(2)安装形式:墙壁式</t>
  </si>
  <si>
    <t>(1)名称:集中电源疏散照明灯
(2)规格:TY-BLJC   6WDC36V
(3)安装形式:吸顶式</t>
  </si>
  <si>
    <t>(1)名称:集中电源疏散照明灯
(2)规格:TY-BLJC   10WDC36V
(3)安装形式:吸顶式</t>
  </si>
  <si>
    <t>(1)规格:U960 250V 16A
(2)名称:紧急呼叫按钮</t>
  </si>
  <si>
    <t>(1)名称:无障碍应急声光报警器</t>
  </si>
  <si>
    <t>(1)规格: 220V转36V
(2)名称:变压器</t>
  </si>
  <si>
    <t>(1)材质:铜芯
(2)规格:2*2.5
(3)名称:穿多芯软导线
(4)型号:WDZBN-RYJS
(5)配线形式:管内穿线</t>
  </si>
  <si>
    <t>(1)连接形式:热熔连接
(2)安装部位:室内
(3)材质、规格:PPR塑料给水管 DN15
(4)压力试验及吹、洗设计要求:管道消毒 冲洗</t>
  </si>
  <si>
    <t>(1)连接形式:热熔连</t>
  </si>
  <si>
    <t>接
(2)安装部位:室内
(3)材质、规格:PPR塑料给水管 DN20
(4)压力试验及吹、洗设计要求:管道消毒 冲洗</t>
  </si>
  <si>
    <t>(1)连接形式:热熔连接
(2)安装部位:室内
(3)材质、规格:PPR塑料给水管 DN25
(4)压力试验及吹、洗设计要求:管道消毒 冲洗</t>
  </si>
  <si>
    <t>(1)连接形式:热熔连接
(2)安装部位:室内
(3)材质、规格:PPR塑料给水管 DN32
(4)压力试验及吹、洗设计要求:管道消毒 冲洗</t>
  </si>
  <si>
    <t>(1)连接形式:热熔连接
(2)安装部位:室内
(3)材质、规格:PPR塑料给水管 DN40
(4)压力试验及吹、洗设计要求:管道消毒 冲洗</t>
  </si>
  <si>
    <t>(1)土壤类别:三类土
(2)管外径:管道公称直径50mm以内
(3)挖沟深度:0.6m深以内</t>
  </si>
  <si>
    <t>(1)名称:截止阀
(2)连接形式:螺纹连接
(3)规格、压力等级:DN20</t>
  </si>
  <si>
    <t>(1)名称:截止阀
(2)连接形式:螺纹连接
(3)规格、压力等级:DN25</t>
  </si>
  <si>
    <t>(1)材质:闸阀 DN25</t>
  </si>
  <si>
    <t>(1)材质:闸阀 DN40</t>
  </si>
  <si>
    <t>(1)型号、规格:水表DN25</t>
  </si>
  <si>
    <t>(1)型号、规格:水表D</t>
  </si>
  <si>
    <t>N40</t>
  </si>
  <si>
    <t>(1)型号、规格:DN15
(2)名称:开水器水龙头</t>
  </si>
  <si>
    <t>(1)简易水表井</t>
  </si>
  <si>
    <t>(1)名称:坐式大便器安装(连体水箱)</t>
  </si>
  <si>
    <t>(1)名称: 感应式台上式洗脸盆</t>
  </si>
  <si>
    <t>(1)名称:壁挂式小便器安装(感应开关 埋入式)</t>
  </si>
  <si>
    <t>(1)连接形式:粘接
(2)安装部位:室内
(3)材质、规格:UPVC塑料排水管DN100
(4)压力试验及吹、洗设计要求:闭水试验</t>
  </si>
  <si>
    <t>(1)连接形式:粘接
(2)安装部位:室内
(3)材质、规格:UPVC塑料排水管DN50
(4)压力试验及吹、洗设计要求:闭水试验</t>
  </si>
  <si>
    <t>(1)连接形式:粘接
(2)安装部位:室内
(3)材质、规格:内螺旋硬聚氯乙烯消音排水管 DN75
(4)压力试验及吹、洗设计要求:闭水试验</t>
  </si>
  <si>
    <t>(1)型号、规格:DN50
(2)名称 :地漏(带存水弯)</t>
  </si>
  <si>
    <t>(1)型号、规格:DN100
(2)名称 :地漏(带存水弯)</t>
  </si>
  <si>
    <t>(1)型号、规格:DN100
(2)名称:清扫口</t>
  </si>
  <si>
    <t>(1)土壤类别:三类土
(2)管外径:管道公称直径100mm以内
(3)挖沟深度:0.6m深以内</t>
  </si>
  <si>
    <t>(1)名称:智能化水平桥架</t>
  </si>
  <si>
    <t>(2)型号:MR-150*80</t>
  </si>
  <si>
    <t>(1)名称:桥架支架 制作安装</t>
  </si>
  <si>
    <t>(1)名称:弱电箱（空箱）</t>
  </si>
  <si>
    <t>(1)名称:PC20</t>
  </si>
  <si>
    <t>(1)规格:DN25
(2)名称:金属软管</t>
  </si>
  <si>
    <t>(1)名称:多联空调室内机 SNJ-125T 制冷量12.5KW 制热量14.0KW 风量1730m3/h
(2)安装形式:吊装
(3)隔振垫(器)、支架形式、材质:防震胶垫、型钢支架制作、安装</t>
  </si>
  <si>
    <t>(1)名称:多联空调室内机 SNJ-140T 制冷量14.0KW 制热量16.0KW 风量1900m3/h
(2)安装形式:吊装
(3)隔振垫(器)、支架形式、材质:防震胶垫、型钢支架制作、安装</t>
  </si>
  <si>
    <t>(1)规格:W*D*H:1800*1550*620
(2)型号:多联空调室外机 SWJ-1170W 制冷量117KW 制热量130KW  风量30000m3/h
(3)安装形式:吊装
(4)隔振垫(器)、支架形式、材质:防震胶垫、型钢支架制作、安装</t>
  </si>
  <si>
    <t>(1)名称:全热交换器 XFHQ-20DZ 风量：2000m3/h，机外静压170PA，功率1.16kw
(2)隔振垫(器)、支架形式、材质:减震垫减震</t>
  </si>
  <si>
    <t>(1)名称:分体式壁挂机 含室外机 1P
(2)减震垫减</t>
  </si>
  <si>
    <t>(1)规格:直径≤320mm
(2)材质:镀锌薄钢板
(3)名称:碳钢通风管
(4)形状:圆形
(5)板材厚度:δ=0.5mm
(6)管件、法兰等附件及支架设计要求:型钢支架制作、安装
(7)接口形式:咬口</t>
  </si>
  <si>
    <t>(1)规格:长边长≤450mm
(2)材质:镀锌薄钢板
(3)名称:碳钢通风管
(4)形状:矩形
(5)板材厚度:δ=0.6mm
(6)管件、法兰等附件及支架设计要求:型钢支架制作、安装
(7)接口形式:咬口</t>
  </si>
  <si>
    <t>(1)名称:软管接口</t>
  </si>
  <si>
    <t>(1)绝热材料品种:难燃铝箔橡塑板保温
(2)绝热厚度:厚度30mm</t>
  </si>
  <si>
    <t>(1)名称:70℃防火阀</t>
  </si>
  <si>
    <t>(2)规格:400*200</t>
  </si>
  <si>
    <t>(1)规格:800*250
(2)名称:单层百叶风口</t>
  </si>
  <si>
    <t>(1)规格:500*200
(2)名称:双层百叶风口</t>
  </si>
  <si>
    <t>(1)规格:400*400
(2)名称:防雨百叶</t>
  </si>
  <si>
    <t>(1)规格:DN170
(2)名称:建筑预留洞
(3)球形风帽 DN150</t>
  </si>
  <si>
    <t>(1)400*400
(2)名称:建筑预留洞</t>
  </si>
  <si>
    <t>(1)规格:450*250
(2)名称:建筑预留洞
(3)钢丝网罩 450*250</t>
  </si>
  <si>
    <t>(1)规格、压力等级:φ9.5
(2)连接形式:钎焊
(3)安装部位:室内
(4)介质:铜管</t>
  </si>
  <si>
    <t>(1)规格、压力等级:φ12.7
(2)连接形式:钎焊
(3)安装部位:室内
(4)介质:铜管</t>
  </si>
  <si>
    <t>(1)规格、压力等级:φ15.9
(2)连接形式:钎焊
(3)安装部位:室内
(4)介质:铜管</t>
  </si>
  <si>
    <t>(1)规格、压力等级:φ19.1
(2)连接形式:钎焊
(3)安装部位:室内
(4)介质:铜管</t>
  </si>
  <si>
    <t>(1)规格、压力等级:φ22.2
(2)连接形式:钎焊
(3)安装部位:室内
(4)介质:铜管</t>
  </si>
  <si>
    <t>(1)规格、压力等级:φ28.6
(2)连接形式:钎焊
(3)安装部位:室内
(4)介质:铜管</t>
  </si>
  <si>
    <t>(1)规格、压力等级:φ38.1
(2)连接形式:钎焊
(3)安装部位:室内
(4)介质:铜管</t>
  </si>
  <si>
    <t>(1)名称:冷媒管铜分支器
(2)型号、规格:DN20</t>
  </si>
  <si>
    <t>(1)名称:冷媒管铜分支器
(2)型号、规格:DN25</t>
  </si>
  <si>
    <t>(1)名称:冷媒管铜分支器
(2)型号、规格:DN32</t>
  </si>
  <si>
    <t>(1)名称:冷媒管铜分支器
(2)型号、规格:DN40</t>
  </si>
  <si>
    <t>(1)绝热材料品种:难燃B1级橡塑保温
(2)绝热厚度:30mm</t>
  </si>
  <si>
    <t>(1)绝热材料品种:难燃B1级橡塑保温
(2)绝热厚度:35mm</t>
  </si>
  <si>
    <t>(1)规格:介质管道DN100以内
(2)名称、类型:一般钢套管制作安装</t>
  </si>
  <si>
    <t>(1)规格:介质管道DN150以内
(2)名称、类型:刚性防水套管制作安装</t>
  </si>
  <si>
    <t>(1)规格:介质管道DN100以内
(2)名称、类型:刚性防水套管制作安装</t>
  </si>
  <si>
    <t>(1)规格:DN100
(2)名称:堵洞</t>
  </si>
  <si>
    <t>(1)规格:DN150
(2)名称:堵洞</t>
  </si>
  <si>
    <t>(1)连接形式:粘接
(2)材质、规格:空调凝结水给水塑料管 DN25</t>
  </si>
  <si>
    <t>(1)连接形式:粘接
(2)材质、规格:空调凝结水给水塑料管 DN32</t>
  </si>
  <si>
    <t>(1)连接形式:粘接
(2)材质、规格:空调凝结水塑料管 DN40</t>
  </si>
  <si>
    <t>(1)规格:公称直径50mm以内</t>
  </si>
  <si>
    <t>(2)名称、类型:刚性防水套管制作 安装</t>
  </si>
  <si>
    <t>(1)规格:介质管道DN32
(2)名称、类型:一般穿墙钢套管制作安装</t>
  </si>
  <si>
    <t>(1)规格:DN50以内
(2)类型:墙体
(3)名称:预留孔洞</t>
  </si>
  <si>
    <t>(1)绝热材料品种:难燃B1级闭孔柔性泡沫橡塑保温
(2)绝热厚度:20mm</t>
  </si>
  <si>
    <t>(1)种类:移除乔木
(2)胸径或干径:胸径暂定15cm
(3)按实结算</t>
  </si>
  <si>
    <t>(1)种类:移除灌木
(2)蓬径:自然冠幅暂定150cm
(3)按实结算</t>
  </si>
  <si>
    <t>(1)绿地清杂
(2)土壤类别:一、二</t>
  </si>
  <si>
    <t>类土</t>
  </si>
  <si>
    <t>(1)废弃料品种:一、二类土
(2)运距:投标人自行考虑</t>
  </si>
  <si>
    <t>(1)材质:花岗岩面层
(2)厚度:3cm以内</t>
  </si>
  <si>
    <t>(1)材质:混凝土
(2)厚度:100mm
(3)部位:垫层</t>
  </si>
  <si>
    <t>(1)材质:碎石
(2)厚度:100mm
(3)部位:垫层</t>
  </si>
  <si>
    <t>(1)栏杆、栏板种类和高度:现状防护栏杆破除</t>
  </si>
  <si>
    <t>(1)材质:现状道牙破除</t>
  </si>
  <si>
    <t>(1)废弃料品种:垃圾
(2)运距:运距按5km考虑，结算按实调整</t>
  </si>
  <si>
    <t>(1)20cm厚3:7级配砂碎
(2)厚度:20cm
(3)石料规格:3:7级配砂碎</t>
  </si>
  <si>
    <t>(1)20cm厚5%水泥稳定碎石基层
(2)水泥含量:5%
(3)石料规格:碎石
(4)厚度:20Cm</t>
  </si>
  <si>
    <t>(1)26cm厚现浇C35水泥砼(6S=4.5MPa)
(2)厚度:26cm厚
(3)混凝土强度等级:现浇C35水泥砼(6S=4.5MPa)</t>
  </si>
  <si>
    <t>(1)工艺:150宽黄色热熔漆地面划线
(2)线型:车位线</t>
  </si>
  <si>
    <t>(1)立道牙做法1/T1.1（直线）
(2)素土夯实&gt;93%
(3)基础、垫层：材料品种、厚度:100厚级配碎石垫层
(4)100厚C20混凝土垫层
(5)C20细石混凝土护脚
(6)30厚1:3水泥砂浆座浆
(7)材料品种、规格:9</t>
  </si>
  <si>
    <t>00x150x250高 芝麻灰花岗岩 火烧面，单边倒角20x20</t>
  </si>
  <si>
    <t>(1)立道牙做法1/T1.1（弧线）
(2)素土夯实&gt;93%
(3)基础、垫层：材料品种、厚度:100厚级配碎石垫层
(4)100厚C20混凝土垫层
(5)C20细石混凝土护脚
(6)30厚1:3水泥砂浆座浆
(7)材料品种、规格:900x150x250高 芝麻灰花岗岩 火烧面，单边倒角20x20</t>
  </si>
  <si>
    <t>(1)道牙收口做法5/T1.1
(2)素土夯实&gt;93%
(3)基础、垫层：材料品种、厚度:100厚级配碎石垫层
(4)100厚C20混凝土垫层
(5)C20细石混凝土护脚
(6)30厚1:3水泥砂浆座浆
(7)材料品种、规格:600x150x250高 芝麻灰花岗岩 火烧面，单边倒角20x20 按型加工</t>
  </si>
  <si>
    <t>(1)人行石材路面2/T1.1
(2)素土夯实&gt;93%
(3)基础、垫层：材料品种、厚度:100厚级配碎石垫层
(4)100厚C20混凝土垫层
(5)30厚1:3干硬性水泥砂浆
(6)600x300x30厚 烧面芝麻灰花岗岩</t>
  </si>
  <si>
    <t>(1)垫层材料种类、配合比、厚度:100mm厚碎石垫层</t>
  </si>
  <si>
    <t>(1)100厚C20混凝土垫层
(2)混凝土种类（商品混凝土、现场拌制，泵送、非泵送）:非泵送商品混凝土
(3)混凝土强度等级:C</t>
  </si>
  <si>
    <t>(1)结合层材料种类:30厚1:3干硬性水泥砂浆
(2)面层材料品种、规格、颜色:踏面：烧面芝麻灰花岗岩规格：400/450x900x50厚，踢面：烧面芝麻灰花岗岩规格：300x80x20厚</t>
  </si>
  <si>
    <t>(1)零星砌砖名称、部位:台阶
(2)砖品种、规格、强度等级:烧结煤矸石普通砖240×115×53
(3)砂浆强度等级、配合比:砌筑砂浆M5</t>
  </si>
  <si>
    <t>(1)土壤类别:三类土
(2)挖土深度:2m以内</t>
  </si>
  <si>
    <t>(1)密实度要求:满足设计和规范要求
(2)填方材料品种:满足设计和规范要求
(3)填方粒径要求:由投标单位自行考虑
(4)填方来源、运距:原土回填</t>
  </si>
  <si>
    <t>(1)废弃料品种:土方
(2)运距:运距按5km考虑，结算按实调整</t>
  </si>
  <si>
    <t>(1)汀步做法4/T1.1：
(2)素土夯实
(3)基础、垫层：材料品种、厚度:100厚碎石垫层
(4)100厚C20素砼基层
(5)30厚1:3干硬性水泥砂浆
(6)600x300x30厚 烧面芝麻灰花岗岩 工字铺</t>
  </si>
  <si>
    <t>(1)汀步做法4/T1.1：
(2)素土夯实
(3)基础、垫层：材料品种、厚度:100厚碎石垫层
(4)100厚C20素砼基层
(5)30厚1:3干硬性水泥砂浆
(6)00x150x30厚 烧面芝麻白花岗岩</t>
  </si>
  <si>
    <t>(1)种类:香樟B
(2)胸径或干径:15-17cm
(3)株高、冠径:自然高度550-600cm、冠幅350-400cm
(4)养护期:成活养护半年，日常养护半年
(5)分支点220-250
(6)基肥30kg
(7)假植苗，全冠移植，树形优美，3级以上分枝，冠幅饱满</t>
  </si>
  <si>
    <t>(1)种类:丛生小叶紫薇
(2)胸径或干径:6~8cm
(3)株高、冠径:自然高度250-300cm、冠幅250-280cm
(4)养护期:成活养护半年，日常养护半年
(5)基肥30kg
(6)假植苗，丛生或低分枝，冠幅饱满</t>
  </si>
  <si>
    <t>(1)种类:丛生四季桂B
(2)胸径或干径:D16-18cm
(3)株高、冠径:自然高度280-300cm、冠幅280-300cm
(4)养护期:成活养护半年，日常养护半年
(5)基肥30kg
(6)假植苗，全冠移植，树形优美，冠幅饱满</t>
  </si>
  <si>
    <t>(1)种类:红花鸡蛋花A
(2)胸径或干径:D12-13cm
(3)株高、冠径:自然高度280-300cm、冠幅300cm
(4)养护期:成活养护半年，日常养护半年
(5)基肥30kg
(6)假植苗，全冠移植，树形优美，冠幅饱满</t>
  </si>
  <si>
    <t>(1)大叶伞
(2)养护期:成活养护半年，日常养护半年
(3)冠丛高:自然高度220-250cm
(4)蓬径:冠幅160-180cm
(5)基肥20kg
(6)自然状，丛生，8-10分枝，枝叶茂密,冠幅饱满</t>
  </si>
  <si>
    <t>(1)海桐球
(2)养护期:成活养护半年，日常养护半年
(3)冠丛高:自然高度130cm
(4)蓬径:冠幅150cm
(5)基肥20kg
(6)球状，枝叶茂密,冠幅饱满</t>
  </si>
  <si>
    <t>(1)种类:黄金叶球
(2)养护期:成活养护半年，日常养护半年
(3)冠丛高:自然高度110cm
(4)蓬径:冠幅130cm
(5)基肥20kg
(6)球状，枝叶茂密,冠幅饱满</t>
  </si>
  <si>
    <t>(1)苗木、花卉种类:翠芦莉
(2)养护期:成活养护半年，日常养护半年
(3)单位面积株数:49株/m2
(4)株高或蓬径:株高30-35cm，冠幅25-30cm
(5)基肥5kg
(6)袋苗，无枯叶，不漏脚</t>
  </si>
  <si>
    <t>(1)苗木、花卉种类:红花继木
(2)养护期:成活养护半年，日常养护半年
(3)单位面积株数:64株/m2
(4)株高或蓬径:株高20-25cm，冠幅20-25cm
(5)基肥5kg
(6)袋苗，无枯叶，不漏脚</t>
  </si>
  <si>
    <t>(1)苗木、花卉种类:黄金榕
(2)养护期:成活养护半年，日常养护半年
(3)单位面积株数:49株/m2
(4)株高或蓬径:株高20-25cm，冠幅20-25cm
(5)基肥5kg
(6)袋苗，无枯叶，不漏脚</t>
  </si>
  <si>
    <t>(1)苗木、花卉种类:假连翘
(2)养护期:成活养护半年，日常养护半年
(3)单位面积株数:49株/m2</t>
  </si>
  <si>
    <t>(4)株高或蓬径:株高20-25cm，冠幅20-25cm
(5)基肥5kg
(6)袋苗，无枯叶，不漏脚</t>
  </si>
  <si>
    <t>(1)苗木、花卉种类:银边山菅兰
(2)养护期:成活养护半年，日常养护半年
(3)单位面积株数:49株/m2
(4)株高或蓬径:株高25-30cm，冠幅20-25cm
(5)基肥5kg
(6)袋苗，无枯叶，不漏脚</t>
  </si>
  <si>
    <t>(1)苗木、花卉种类:肾蕨
(2)养护期:成活养护半年，日常养护半年
(3)单位面积株数:64株/m2
(4)株高或蓬径:
(5)基肥5kg
(6)袋苗，无枯叶，不漏脚</t>
  </si>
  <si>
    <t>(1)苗木、花卉种类:朱蕉
(2)养护期:成活养护半年，日常养护半年
(3)单位面积株数:
(4)株高或蓬径:
(5)基肥5kg
(6)袋苗，无枯叶，不漏脚</t>
  </si>
  <si>
    <t>(1)草皮种类:草卷
(2)养护期:成活养护半年，日常养护半年
(3)铺种方式:满铺
(4)基肥3kg</t>
  </si>
  <si>
    <t>(1)整理绿化地
(2)回填土质要求:满足设计和规范要求
(3)取土运距:由投标单位自行考虑
(4)回填厚度:满足设计和规范要求
(5)找平找坡要求:满足设计和规范要求
(6)弃渣运距:由投标单位自行考虑</t>
  </si>
  <si>
    <t>(1)弃土运距:由投标单位自行考虑
(2)回填土质要求:种植土（二类土）
(3)取土运距:由投标单位自行考虑</t>
  </si>
  <si>
    <t>(4)回填厚度:500mm</t>
  </si>
  <si>
    <t>(1)总导览牌
(2)尺寸：5*1.34*0.3m；
(3)材质：2mm厚不锈钢板表面喷进口漆，内部镀锌方管
(4)迷你发光字6000k：230*230*100mm，电线铜芯 导线截面≤2.5mm2，配管镀锌管32mm；
(5)电线预埋水泥路面破除挖槽，开挖凿除30cm厚，沟槽修复c30混凝土30cm厚；
(6)基础：100cm厚C25混凝土垫层，20cm厚素土夯实；?14mm钢筋
(7)预埋铁件：镀锌钢板1540*1020*10mm，1720*1220*10mm,直径28mm预埋钢筋0.7m长4根
(8)具体详见图纸</t>
  </si>
  <si>
    <t>(1)危化品车指示牌（畜牧车指示牌）
(2)尺寸：3*0.8*0.2m；
(3)材质：2mm厚不锈钢板表面喷漆，内部镀锌方管
(4)迷你发光字6000k：280*250*100mm，电线铜芯 导线截面≤2.5mm2，配管镀锌管32mm；
(5)电线预埋水泥路面破除挖槽，开挖凿除30cm厚，沟槽修复c30混凝土30cm厚；
(6)基础：80cm厚C25混凝土垫层，20cm厚素土夯实；?14mm钢筋
(7)预埋铁件：镀锌钢板1000*800*10mm，1200*1000*10mm,直径28mm预埋钢筋0.7m长4根
(8)具体详见图纸</t>
  </si>
  <si>
    <t>(1)方向指引牌
(2)尺寸：3.6*1.72*0.15m；</t>
  </si>
  <si>
    <t>(3)材质：2mm厚不锈钢板表面喷漆，镀锌方管
(4)迷你发光字6000k：105*105*100mm，电线铜芯 导线截面≤2.5mm2，配管镀锌管32mm；
(5)电线预埋水泥路面破除挖槽，开挖凿除30cm厚，沟槽修复c30混凝土30cm厚；
(6)基础：80cm厚C25混凝土垫层，20cm厚素土夯实；?14mm钢筋
(7)预埋铁件：镀锌钢板520*520*10mm，320*320*10mm,直径28mm预埋钢筋0.7m长4根
(8)具体详见图纸</t>
  </si>
  <si>
    <t>(1)室内指示吊牌2200*350（版面4mm厚不锈钢烤漆）</t>
  </si>
  <si>
    <t>(1)室内指示吊牌1700*500  （版面4mm厚不锈钢烤漆）</t>
  </si>
  <si>
    <t>(1)室内指示吊牌3100*350  自动售卖标识（版面4mm厚不锈钢烤漆）</t>
  </si>
  <si>
    <t>(1)室内安全标识牌 （“小心地滑”标识“、节约用水”标识“、请勿吸烟”标识“、请勿乱扔垃圾”标识“、请关好车门”标识“、请保管好随身贵重物品”标识“、小心触电”标识“、小心台阶”标识“、节约用纸”标识“、注意防火"标识“、禁止攀爬”标识“、小心碰撞”标识）
(2)尺寸：250*100*15mm；
(3)材质：10mm厚亚克力UV雕刻打底，5mm亚克力背U造型，
(4)文字图案丝网印刷</t>
  </si>
  <si>
    <t>(1)卫生间指示牌 （“垃圾箱"标识“、洗手液”标识“、灭火器”标识“、蹲便"标识“、WIFI网络覆盖"标识）
(2)尺寸：120*120*15</t>
  </si>
  <si>
    <t>mm；
(3)材质：10mm亚克力UV雕刻打底，5mm亚克力背U造型
(4)文字图案丝网印刷</t>
  </si>
  <si>
    <t>(1)洗水间指示牌（第三卫生间、男洗手间、女洗手间）
(2)尺寸：450*210*20mm；
(3)材质：1.5mm厚不锈钢板，表面喷漆；
(4)文字部分：90*90mm，激光雕刻镂空，3mm亚克力面板内置2835模组灯</t>
  </si>
  <si>
    <t>(1)(1)开水间指示牌（母婴室指示牌）
(2)(2)尺寸：350*165*20mm；
(3)(3)材质：1.5mm厚不锈钢板，表面喷漆，0.5mm镀锌板折板成型墙面固定；
(4)(4)文字部分：45*45mm，激光雕刻镂空，3mm亚克力面板内置2835模组灯</t>
  </si>
  <si>
    <t>(1)室外标志牌发光字配管镀锌管32mm</t>
  </si>
  <si>
    <t>(1)室外标志牌发光字电线：铜芯 导线截面≤2.5mm2</t>
  </si>
  <si>
    <t>(1)室内标志牌发光模组灯配管PC16</t>
  </si>
  <si>
    <t>(1)室内指示牌发光模组灯电线BV-2.5mm</t>
  </si>
  <si>
    <t>(1)水泥路面破除挖槽
(2)开挖凿除30cm厚
(3)挖掘机装车并外运15KM</t>
  </si>
  <si>
    <t>(1)电线预埋沟槽修复c30混凝土30cm厚</t>
  </si>
  <si>
    <t>(1)现场标识牌吊装和运输</t>
  </si>
  <si>
    <t>(1)总导览牌
(2)尺寸：5*1.34*0.3m；
(3)材质：2mm厚不锈钢板表面喷进口漆，内部镀锌方管
(4)迷你发光字6000k</t>
  </si>
  <si>
    <t>：230*230*100mm，电线铜芯 导线截面≤2.5mm2，配管镀锌管32mm；
(5)电线预埋水泥路面破除挖槽，开挖凿除30cm厚，沟槽修复c30混凝土30cm厚；
(6)基础：100cm厚C25混凝土垫层，20cm厚素土夯实；?14mm钢筋
(7)预埋铁件：镀锌钢板1540*1020*10mm，1720*1220*10mm,直径28mm预埋钢筋0.7m长4根
(8)具体详见图纸</t>
  </si>
  <si>
    <t>(1)方向指引牌
(2)尺寸：3.6*1.72*0.15m；
(3)材质：2mm厚不锈钢板表面喷漆，镀锌方管
(4)迷你发光字6000k：105*105*100mm，电线铜芯 导线截面≤2.5mm2，配管镀锌管32mm；
(5)电线预埋水泥路面破除挖槽，开挖凿除30cm厚，沟槽修复c30混凝土30cm厚；
(6)基础：80cm厚C25混凝土垫层，20cm厚素土夯实；?14mm钢筋
(7)预埋铁件：镀锌钢</t>
  </si>
  <si>
    <t>板520*520*10mm，320*320*10mm,直径28mm预埋钢筋0.7m长4根
(8)具体详见图纸</t>
  </si>
  <si>
    <t>(1)卫生间指示牌 （“垃圾箱"标识“、洗手液”标识“、灭火器”标识“、蹲便"标识“、WIFI网络覆盖"标识）
(2)尺寸：120*120*15mm；
(3)材质：10mm亚克力UV雕刻打底，5mm亚克力背U造型
(4)文字图案丝网印刷</t>
  </si>
  <si>
    <t>(1)开水间指示牌（母婴室指示牌）
(2)尺寸：350*165*20mm；
(3)材质：1.5mm厚不锈钢板，表面喷漆，0.5mm镀锌板折板成型墙面固定；
(4)文字部分：45*45mm，激光雕刻镂空，3mm亚克力面板内置2835模组灯</t>
  </si>
  <si>
    <t>(1)总导览牌
(2)尺寸：5*1.34*0.3m；
(3)材质：2mm厚不锈钢板表面喷进口漆，内部镀锌方管
(4)迷你发光字6000k：230*230*100mm，电线铜芯 导线截面≤2.5mm2，配管镀锌管32mm；
(5)电线预埋水泥路面破除挖槽，开挖凿除30cm厚，沟槽修复c30混凝土30cm厚；
(6)基础：100cm厚C25混凝土垫层，20cm厚素土夯实；?14mm钢筋
(7)预埋铁件：镀锌钢板1540*1020*10mm，1720*1220*10mm,直径28mm预埋钢筋0.7m长4</t>
  </si>
  <si>
    <t>根
(8)具体详见图纸</t>
  </si>
  <si>
    <t>(1)方向指引牌
(2)尺寸：3.6*1.72*0.15m；
(3)材质：2mm厚不锈钢板表面喷漆，镀锌方管
(4)迷你发光字6000k：105*105*100mm，电线铜芯 导线截面≤2.5mm2，配管镀锌管32mm；
(5)电线预埋水泥路面破除挖槽，开挖凿除30cm厚，沟槽修复c30混凝土30cm厚；
(6)基础：80cm厚C25混凝土垫层，20cm厚素土夯实；?14mm钢筋
(7)预埋铁件：镀锌钢板520*520*10mm，320*320*10mm,直径28mm预埋钢筋0.7m长4根
(8)具体详见图纸</t>
  </si>
  <si>
    <t>(1)室内指示吊牌3100*350  自动售卖标识</t>
  </si>
  <si>
    <t>（版面4mm厚不锈钢烤漆）</t>
  </si>
  <si>
    <t>(1)危化品车指示牌（畜牧车指示牌）
(2)尺寸：3*0.8*0.2m；
(3)材质：2mm厚不锈钢板表面喷漆，内部镀锌方管
(4)迷你发光字6000k：280*250*100mm，电线铜芯 导线截面≤2.5mm2，配管镀锌管32mm；
(5)电线预埋水泥路面</t>
  </si>
  <si>
    <t>破除挖槽，开挖凿除30cm厚，沟槽修复c30混凝土30cm厚；
(6)基础：80cm厚C25混凝土垫层，20cm厚素土夯实；?14mm钢筋
(7)预埋铁件：镀锌钢板1000*800*10mm，1200*1000*10mm,直径28mm预埋钢筋0.7m长4根
(8)具体详见图纸</t>
  </si>
  <si>
    <t>(1)室内安全标识牌 （“小心地滑”标识“、节约用水”标识“、请勿吸烟”标识“、请勿乱扔垃圾”标识“、请关好车门”标识“、请保管好随身贵重物品”标识“、小心触电”标识“、小心台阶”标识“、节约用纸”标识“、注意防火"标识“、禁止攀爬”标识“、小心碰撞”标识）
(2)尺寸：250*100*15mm；
(3)材质：10mm厚亚克</t>
  </si>
  <si>
    <t>力UV雕刻打底，5mm亚克力背U造型，
(4)文字图案丝网印刷</t>
  </si>
  <si>
    <r>
      <rPr>
        <sz val="10.5"/>
        <color rgb="FF000000"/>
        <rFont val="宋体"/>
        <charset val="134"/>
      </rPr>
      <t xml:space="preserve">                                日期：  </t>
    </r>
    <r>
      <rPr>
        <u/>
        <sz val="10.5"/>
        <color rgb="FF000000"/>
        <rFont val="宋体"/>
        <charset val="134"/>
      </rPr>
      <t xml:space="preserve">      </t>
    </r>
    <r>
      <rPr>
        <sz val="10.5"/>
        <color rgb="FF000000"/>
        <rFont val="宋体"/>
        <charset val="134"/>
      </rPr>
      <t>年</t>
    </r>
    <r>
      <rPr>
        <u/>
        <sz val="10.5"/>
        <color rgb="FF000000"/>
        <rFont val="宋体"/>
        <charset val="134"/>
      </rPr>
      <t xml:space="preserve">   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   </t>
    </r>
    <r>
      <rPr>
        <sz val="10.5"/>
        <color rgb="FF000000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</si>
</sst>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0.000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</numFmts>
  <fonts count="31">
    <font>
      <sz val="11"/>
      <color theme="1"/>
      <name val="Calibri"/>
      <charset val="134"/>
    </font>
    <font>
      <sz val="2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Calibri"/>
      <charset val="134"/>
    </font>
    <font>
      <sz val="10.5"/>
      <color rgb="FF000000"/>
      <name val="宋体"/>
      <charset val="134"/>
    </font>
    <font>
      <b/>
      <sz val="10"/>
      <color theme="1"/>
      <name val="Calibri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0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13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</cellStyleXfs>
  <cellXfs count="74">
    <xf numFmtId="0" fontId="0" fillId="0" borderId="0" xfId="0"/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left" vertical="center" wrapText="1"/>
    </xf>
    <xf numFmtId="0" fontId="2" fillId="0" borderId="8" xfId="49" applyFont="1" applyBorder="1" applyAlignment="1">
      <alignment horizontal="left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0" fillId="0" borderId="8" xfId="0" applyBorder="1"/>
    <xf numFmtId="0" fontId="4" fillId="0" borderId="8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left" vertical="center" wrapText="1"/>
    </xf>
    <xf numFmtId="0" fontId="4" fillId="0" borderId="8" xfId="49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49" applyFont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left" vertical="center" wrapText="1"/>
      <protection locked="0"/>
    </xf>
    <xf numFmtId="0" fontId="3" fillId="0" borderId="8" xfId="49" applyFont="1" applyBorder="1" applyAlignment="1" applyProtection="1">
      <alignment horizontal="center" vertical="center" wrapText="1"/>
      <protection locked="0"/>
    </xf>
    <xf numFmtId="0" fontId="5" fillId="0" borderId="7" xfId="49" applyFont="1" applyBorder="1" applyAlignment="1" applyProtection="1">
      <alignment horizontal="center" vertical="center" wrapText="1"/>
      <protection locked="0"/>
    </xf>
    <xf numFmtId="0" fontId="5" fillId="0" borderId="9" xfId="49" applyFont="1" applyBorder="1" applyAlignment="1">
      <alignment horizontal="center" vertical="center" wrapText="1"/>
    </xf>
    <xf numFmtId="0" fontId="5" fillId="0" borderId="6" xfId="49" applyFont="1" applyBorder="1" applyAlignment="1" applyProtection="1">
      <alignment horizontal="center" vertical="center" wrapText="1"/>
      <protection locked="0"/>
    </xf>
    <xf numFmtId="0" fontId="5" fillId="0" borderId="8" xfId="49" applyFont="1" applyBorder="1" applyAlignment="1">
      <alignment vertical="center" wrapText="1"/>
    </xf>
    <xf numFmtId="177" fontId="2" fillId="0" borderId="8" xfId="49" applyNumberFormat="1" applyFont="1" applyBorder="1" applyAlignment="1">
      <alignment horizontal="right" vertical="center" wrapText="1" shrinkToFit="1"/>
    </xf>
    <xf numFmtId="2" fontId="2" fillId="0" borderId="6" xfId="49" applyNumberFormat="1" applyFont="1" applyBorder="1" applyAlignment="1" applyProtection="1">
      <alignment horizontal="right" vertical="center" wrapText="1" shrinkToFit="1"/>
      <protection locked="0"/>
    </xf>
    <xf numFmtId="2" fontId="2" fillId="0" borderId="8" xfId="49" applyNumberFormat="1" applyFont="1" applyBorder="1" applyAlignment="1">
      <alignment horizontal="right" vertical="center" wrapText="1" shrinkToFit="1"/>
    </xf>
    <xf numFmtId="0" fontId="5" fillId="0" borderId="8" xfId="49" applyFont="1" applyBorder="1" applyAlignment="1" applyProtection="1">
      <alignment horizontal="center" vertical="center" wrapText="1"/>
      <protection locked="0"/>
    </xf>
    <xf numFmtId="0" fontId="2" fillId="0" borderId="8" xfId="49" applyFont="1" applyBorder="1" applyAlignment="1" applyProtection="1">
      <alignment horizontal="left" vertical="center" wrapText="1"/>
      <protection locked="0"/>
    </xf>
    <xf numFmtId="0" fontId="5" fillId="0" borderId="1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5" fillId="0" borderId="10" xfId="49" applyFont="1" applyBorder="1" applyAlignment="1" applyProtection="1">
      <alignment horizontal="center" vertical="center" wrapText="1"/>
      <protection locked="0"/>
    </xf>
    <xf numFmtId="0" fontId="5" fillId="0" borderId="3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 applyProtection="1">
      <alignment horizontal="center" vertical="center" wrapText="1"/>
      <protection locked="0"/>
    </xf>
    <xf numFmtId="0" fontId="2" fillId="0" borderId="8" xfId="49" applyFont="1" applyBorder="1" applyAlignment="1" applyProtection="1">
      <alignment horizontal="center" vertical="center" wrapText="1"/>
      <protection locked="0"/>
    </xf>
    <xf numFmtId="0" fontId="4" fillId="0" borderId="5" xfId="49" applyFont="1" applyBorder="1" applyAlignment="1" applyProtection="1">
      <alignment horizontal="center" vertical="center" wrapText="1"/>
      <protection locked="0"/>
    </xf>
    <xf numFmtId="0" fontId="2" fillId="0" borderId="6" xfId="49" applyFont="1" applyBorder="1" applyAlignment="1" applyProtection="1">
      <alignment horizontal="center" vertical="center" wrapText="1"/>
      <protection locked="0"/>
    </xf>
    <xf numFmtId="0" fontId="2" fillId="0" borderId="8" xfId="49" applyFont="1" applyBorder="1" applyAlignment="1">
      <alignment horizontal="right" vertical="center" wrapText="1" shrinkToFit="1"/>
    </xf>
    <xf numFmtId="0" fontId="2" fillId="0" borderId="6" xfId="49" applyFont="1" applyBorder="1" applyAlignment="1" applyProtection="1">
      <alignment horizontal="right" vertical="center" wrapText="1" shrinkToFit="1"/>
      <protection locked="0"/>
    </xf>
    <xf numFmtId="0" fontId="2" fillId="0" borderId="8" xfId="49" applyFont="1" applyBorder="1" applyAlignment="1" applyProtection="1">
      <alignment horizontal="left" vertical="center" wrapText="1"/>
    </xf>
    <xf numFmtId="0" fontId="2" fillId="0" borderId="8" xfId="49" applyFont="1" applyBorder="1" applyAlignment="1" applyProtection="1">
      <alignment horizontal="center" vertical="center" wrapText="1"/>
    </xf>
    <xf numFmtId="177" fontId="2" fillId="0" borderId="8" xfId="49" applyNumberFormat="1" applyFont="1" applyBorder="1" applyAlignment="1" applyProtection="1">
      <alignment horizontal="right" vertical="center" wrapText="1" shrinkToFit="1"/>
    </xf>
    <xf numFmtId="0" fontId="6" fillId="0" borderId="8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8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8" xfId="49" applyNumberFormat="1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8" fontId="0" fillId="0" borderId="8" xfId="0" applyNumberFormat="1" applyBorder="1"/>
    <xf numFmtId="176" fontId="4" fillId="0" borderId="8" xfId="0" applyNumberFormat="1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3"/>
  <sheetViews>
    <sheetView tabSelected="1" view="pageBreakPreview" zoomScale="85" zoomScaleNormal="100" workbookViewId="0">
      <selection activeCell="F25" sqref="F25"/>
    </sheetView>
  </sheetViews>
  <sheetFormatPr defaultColWidth="9" defaultRowHeight="15" outlineLevelCol="5"/>
  <cols>
    <col min="1" max="1" width="7" customWidth="1"/>
    <col min="2" max="2" width="29.1809523809524" customWidth="1"/>
    <col min="3" max="3" width="8" customWidth="1"/>
    <col min="4" max="4" width="16.9047619047619" customWidth="1"/>
    <col min="5" max="5" width="10.6285714285714" style="33" customWidth="1"/>
    <col min="6" max="6" width="16.5428571428571" customWidth="1"/>
  </cols>
  <sheetData>
    <row r="1" ht="24" customHeight="1" spans="1:6">
      <c r="A1" s="1" t="s">
        <v>0</v>
      </c>
      <c r="B1" s="1"/>
      <c r="C1" s="1"/>
      <c r="D1" s="1"/>
      <c r="E1" s="34"/>
      <c r="F1" s="1"/>
    </row>
    <row r="2" ht="11.4" customHeight="1" spans="1:6">
      <c r="A2" s="3" t="s">
        <v>1</v>
      </c>
      <c r="B2" s="3"/>
      <c r="C2" s="3"/>
      <c r="D2" s="3"/>
      <c r="E2" s="35"/>
      <c r="F2" s="2" t="s">
        <v>1</v>
      </c>
    </row>
    <row r="3" ht="15.5" customHeight="1" spans="1:6">
      <c r="A3" s="4" t="s">
        <v>2</v>
      </c>
      <c r="B3" s="4"/>
      <c r="C3" s="4"/>
      <c r="D3" s="4"/>
      <c r="E3" s="36"/>
      <c r="F3" s="2" t="s">
        <v>1</v>
      </c>
    </row>
    <row r="4" ht="11.4" customHeight="1" spans="1:6">
      <c r="A4" s="18" t="s">
        <v>3</v>
      </c>
      <c r="B4" s="19" t="s">
        <v>4</v>
      </c>
      <c r="C4" s="19" t="s">
        <v>5</v>
      </c>
      <c r="D4" s="19" t="s">
        <v>6</v>
      </c>
      <c r="E4" s="37" t="s">
        <v>7</v>
      </c>
      <c r="F4" s="17" t="s">
        <v>8</v>
      </c>
    </row>
    <row r="5" ht="11.4" customHeight="1" spans="1:6">
      <c r="A5" s="20"/>
      <c r="B5" s="21"/>
      <c r="C5" s="21"/>
      <c r="D5" s="21"/>
      <c r="E5" s="37"/>
      <c r="F5" s="17"/>
    </row>
    <row r="6" ht="22" customHeight="1" spans="1:6">
      <c r="A6" s="23" t="s">
        <v>9</v>
      </c>
      <c r="B6" s="23" t="s">
        <v>10</v>
      </c>
      <c r="C6" s="24"/>
      <c r="D6" s="24"/>
      <c r="E6" s="37"/>
      <c r="F6" s="16">
        <f>SUM(F10:F739)</f>
        <v>0</v>
      </c>
    </row>
    <row r="7" ht="13.4" customHeight="1" spans="1:6">
      <c r="A7" s="10" t="s">
        <v>11</v>
      </c>
      <c r="B7" s="11"/>
      <c r="C7" s="11"/>
      <c r="D7" s="11"/>
      <c r="E7" s="38"/>
      <c r="F7" s="39"/>
    </row>
    <row r="8" ht="13.4" customHeight="1" spans="1:6">
      <c r="A8" s="10" t="s">
        <v>12</v>
      </c>
      <c r="B8" s="11"/>
      <c r="C8" s="11"/>
      <c r="D8" s="11"/>
      <c r="E8" s="38"/>
      <c r="F8" s="39"/>
    </row>
    <row r="9" ht="13.4" customHeight="1" spans="1:6">
      <c r="A9" s="12" t="s">
        <v>13</v>
      </c>
      <c r="B9" s="12" t="s">
        <v>14</v>
      </c>
      <c r="C9" s="12"/>
      <c r="D9" s="12"/>
      <c r="E9" s="40"/>
      <c r="F9" s="41"/>
    </row>
    <row r="10" ht="18.65" customHeight="1" spans="1:6">
      <c r="A10" s="14" t="s">
        <v>15</v>
      </c>
      <c r="B10" s="13" t="s">
        <v>16</v>
      </c>
      <c r="C10" s="17" t="s">
        <v>17</v>
      </c>
      <c r="D10" s="42">
        <v>708.08</v>
      </c>
      <c r="E10" s="43"/>
      <c r="F10" s="44">
        <f>E10*D10</f>
        <v>0</v>
      </c>
    </row>
    <row r="11" ht="18.65" customHeight="1" spans="1:6">
      <c r="A11" s="14" t="s">
        <v>18</v>
      </c>
      <c r="B11" s="13" t="s">
        <v>19</v>
      </c>
      <c r="C11" s="17" t="s">
        <v>20</v>
      </c>
      <c r="D11" s="42">
        <v>70.808</v>
      </c>
      <c r="E11" s="43"/>
      <c r="F11" s="44">
        <f t="shared" ref="F11:F42" si="0">E11*D11</f>
        <v>0</v>
      </c>
    </row>
    <row r="12" ht="18.65" customHeight="1" spans="1:6">
      <c r="A12" s="14" t="s">
        <v>21</v>
      </c>
      <c r="B12" s="13" t="s">
        <v>22</v>
      </c>
      <c r="C12" s="17" t="s">
        <v>17</v>
      </c>
      <c r="D12" s="42">
        <v>333.92</v>
      </c>
      <c r="E12" s="43"/>
      <c r="F12" s="44">
        <f t="shared" si="0"/>
        <v>0</v>
      </c>
    </row>
    <row r="13" ht="34.15" customHeight="1" spans="1:6">
      <c r="A13" s="14" t="s">
        <v>23</v>
      </c>
      <c r="B13" s="13" t="s">
        <v>24</v>
      </c>
      <c r="C13" s="17" t="s">
        <v>17</v>
      </c>
      <c r="D13" s="42">
        <v>374.16</v>
      </c>
      <c r="E13" s="43"/>
      <c r="F13" s="44">
        <f t="shared" si="0"/>
        <v>0</v>
      </c>
    </row>
    <row r="14" ht="18.65" customHeight="1" spans="1:6">
      <c r="A14" s="14" t="s">
        <v>25</v>
      </c>
      <c r="B14" s="13" t="s">
        <v>26</v>
      </c>
      <c r="C14" s="17" t="s">
        <v>17</v>
      </c>
      <c r="D14" s="42">
        <v>374.4</v>
      </c>
      <c r="E14" s="43"/>
      <c r="F14" s="44">
        <f t="shared" si="0"/>
        <v>0</v>
      </c>
    </row>
    <row r="15" ht="34.15" customHeight="1" spans="1:6">
      <c r="A15" s="14" t="s">
        <v>27</v>
      </c>
      <c r="B15" s="13" t="s">
        <v>24</v>
      </c>
      <c r="C15" s="17" t="s">
        <v>17</v>
      </c>
      <c r="D15" s="42">
        <v>1950.594</v>
      </c>
      <c r="E15" s="43"/>
      <c r="F15" s="44">
        <f t="shared" si="0"/>
        <v>0</v>
      </c>
    </row>
    <row r="16" ht="18.65" customHeight="1" spans="1:6">
      <c r="A16" s="14" t="s">
        <v>28</v>
      </c>
      <c r="B16" s="13" t="s">
        <v>29</v>
      </c>
      <c r="C16" s="17" t="s">
        <v>30</v>
      </c>
      <c r="D16" s="42">
        <v>358.17</v>
      </c>
      <c r="E16" s="43"/>
      <c r="F16" s="44">
        <f t="shared" si="0"/>
        <v>0</v>
      </c>
    </row>
    <row r="17" ht="18.65" customHeight="1" spans="1:6">
      <c r="A17" s="14" t="s">
        <v>31</v>
      </c>
      <c r="B17" s="13" t="s">
        <v>32</v>
      </c>
      <c r="C17" s="17" t="s">
        <v>17</v>
      </c>
      <c r="D17" s="42">
        <v>72.84</v>
      </c>
      <c r="E17" s="43"/>
      <c r="F17" s="44">
        <f t="shared" si="0"/>
        <v>0</v>
      </c>
    </row>
    <row r="18" ht="18.65" customHeight="1" spans="1:6">
      <c r="A18" s="14" t="s">
        <v>33</v>
      </c>
      <c r="B18" s="13" t="s">
        <v>32</v>
      </c>
      <c r="C18" s="17" t="s">
        <v>17</v>
      </c>
      <c r="D18" s="42">
        <v>30.84</v>
      </c>
      <c r="E18" s="43"/>
      <c r="F18" s="44">
        <f t="shared" si="0"/>
        <v>0</v>
      </c>
    </row>
    <row r="19" ht="26.4" customHeight="1" spans="1:6">
      <c r="A19" s="14" t="s">
        <v>34</v>
      </c>
      <c r="B19" s="13" t="s">
        <v>35</v>
      </c>
      <c r="C19" s="17" t="s">
        <v>20</v>
      </c>
      <c r="D19" s="42">
        <v>203.874</v>
      </c>
      <c r="E19" s="43"/>
      <c r="F19" s="44">
        <f t="shared" si="0"/>
        <v>0</v>
      </c>
    </row>
    <row r="20" ht="34.15" customHeight="1" spans="1:6">
      <c r="A20" s="14" t="s">
        <v>36</v>
      </c>
      <c r="B20" s="13" t="s">
        <v>37</v>
      </c>
      <c r="C20" s="17" t="s">
        <v>38</v>
      </c>
      <c r="D20" s="42">
        <v>17</v>
      </c>
      <c r="E20" s="43"/>
      <c r="F20" s="44">
        <f t="shared" si="0"/>
        <v>0</v>
      </c>
    </row>
    <row r="21" ht="34.15" customHeight="1" spans="1:6">
      <c r="A21" s="14" t="s">
        <v>39</v>
      </c>
      <c r="B21" s="13" t="s">
        <v>37</v>
      </c>
      <c r="C21" s="17" t="s">
        <v>38</v>
      </c>
      <c r="D21" s="42">
        <v>3</v>
      </c>
      <c r="E21" s="43"/>
      <c r="F21" s="44">
        <f t="shared" si="0"/>
        <v>0</v>
      </c>
    </row>
    <row r="22" ht="13.4" customHeight="1" spans="1:6">
      <c r="A22" s="14" t="s">
        <v>40</v>
      </c>
      <c r="B22" s="13" t="s">
        <v>37</v>
      </c>
      <c r="C22" s="17" t="s">
        <v>38</v>
      </c>
      <c r="D22" s="42">
        <v>4</v>
      </c>
      <c r="E22" s="43"/>
      <c r="F22" s="44">
        <f t="shared" si="0"/>
        <v>0</v>
      </c>
    </row>
    <row r="23" ht="13.4" customHeight="1" spans="1:6">
      <c r="A23" s="14" t="s">
        <v>41</v>
      </c>
      <c r="B23" s="13" t="s">
        <v>37</v>
      </c>
      <c r="C23" s="17" t="s">
        <v>38</v>
      </c>
      <c r="D23" s="42">
        <v>1</v>
      </c>
      <c r="E23" s="43"/>
      <c r="F23" s="44">
        <f t="shared" si="0"/>
        <v>0</v>
      </c>
    </row>
    <row r="24" ht="18.65" customHeight="1" spans="1:6">
      <c r="A24" s="14" t="s">
        <v>42</v>
      </c>
      <c r="B24" s="13" t="s">
        <v>43</v>
      </c>
      <c r="C24" s="17" t="s">
        <v>30</v>
      </c>
      <c r="D24" s="42">
        <v>5.76</v>
      </c>
      <c r="E24" s="43"/>
      <c r="F24" s="44">
        <f t="shared" si="0"/>
        <v>0</v>
      </c>
    </row>
    <row r="25" ht="18.65" customHeight="1" spans="1:6">
      <c r="A25" s="14" t="s">
        <v>44</v>
      </c>
      <c r="B25" s="13" t="s">
        <v>45</v>
      </c>
      <c r="C25" s="17" t="s">
        <v>46</v>
      </c>
      <c r="D25" s="42">
        <v>1</v>
      </c>
      <c r="E25" s="43"/>
      <c r="F25" s="44">
        <f t="shared" si="0"/>
        <v>0</v>
      </c>
    </row>
    <row r="26" ht="13.4" customHeight="1" spans="1:6">
      <c r="A26" s="14" t="s">
        <v>47</v>
      </c>
      <c r="B26" s="13" t="s">
        <v>48</v>
      </c>
      <c r="C26" s="17" t="s">
        <v>49</v>
      </c>
      <c r="D26" s="42">
        <v>1</v>
      </c>
      <c r="E26" s="43"/>
      <c r="F26" s="44">
        <f t="shared" si="0"/>
        <v>0</v>
      </c>
    </row>
    <row r="27" ht="18.65" customHeight="1" spans="1:6">
      <c r="A27" s="14" t="s">
        <v>50</v>
      </c>
      <c r="B27" s="13" t="s">
        <v>51</v>
      </c>
      <c r="C27" s="17" t="s">
        <v>46</v>
      </c>
      <c r="D27" s="42">
        <v>1</v>
      </c>
      <c r="E27" s="43"/>
      <c r="F27" s="44">
        <f t="shared" si="0"/>
        <v>0</v>
      </c>
    </row>
    <row r="28" ht="13.4" customHeight="1" spans="1:6">
      <c r="A28" s="14" t="s">
        <v>52</v>
      </c>
      <c r="B28" s="13" t="s">
        <v>53</v>
      </c>
      <c r="C28" s="17" t="s">
        <v>49</v>
      </c>
      <c r="D28" s="42">
        <v>1</v>
      </c>
      <c r="E28" s="43"/>
      <c r="F28" s="44">
        <f t="shared" si="0"/>
        <v>0</v>
      </c>
    </row>
    <row r="29" ht="13.4" customHeight="1" spans="1:6">
      <c r="A29" s="14" t="s">
        <v>54</v>
      </c>
      <c r="B29" s="13" t="s">
        <v>55</v>
      </c>
      <c r="C29" s="17" t="s">
        <v>49</v>
      </c>
      <c r="D29" s="42">
        <v>1</v>
      </c>
      <c r="E29" s="43"/>
      <c r="F29" s="44">
        <f t="shared" si="0"/>
        <v>0</v>
      </c>
    </row>
    <row r="30" ht="13.4" customHeight="1" spans="1:6">
      <c r="A30" s="14" t="s">
        <v>56</v>
      </c>
      <c r="B30" s="13" t="s">
        <v>57</v>
      </c>
      <c r="C30" s="17" t="s">
        <v>49</v>
      </c>
      <c r="D30" s="42">
        <v>1</v>
      </c>
      <c r="E30" s="43"/>
      <c r="F30" s="44">
        <f t="shared" si="0"/>
        <v>0</v>
      </c>
    </row>
    <row r="31" ht="13.4" customHeight="1" spans="1:6">
      <c r="A31" s="14" t="s">
        <v>58</v>
      </c>
      <c r="B31" s="13" t="s">
        <v>59</v>
      </c>
      <c r="C31" s="17" t="s">
        <v>49</v>
      </c>
      <c r="D31" s="42">
        <v>1</v>
      </c>
      <c r="E31" s="43"/>
      <c r="F31" s="44">
        <f t="shared" si="0"/>
        <v>0</v>
      </c>
    </row>
    <row r="32" ht="18.65" customHeight="1" spans="1:6">
      <c r="A32" s="14" t="s">
        <v>60</v>
      </c>
      <c r="B32" s="13" t="s">
        <v>61</v>
      </c>
      <c r="C32" s="17" t="s">
        <v>46</v>
      </c>
      <c r="D32" s="42">
        <v>1</v>
      </c>
      <c r="E32" s="43"/>
      <c r="F32" s="44">
        <f t="shared" si="0"/>
        <v>0</v>
      </c>
    </row>
    <row r="33" ht="13.4" customHeight="1" spans="1:6">
      <c r="A33" s="14" t="s">
        <v>62</v>
      </c>
      <c r="B33" s="13" t="s">
        <v>63</v>
      </c>
      <c r="C33" s="17" t="s">
        <v>49</v>
      </c>
      <c r="D33" s="42">
        <v>1</v>
      </c>
      <c r="E33" s="43"/>
      <c r="F33" s="44">
        <f t="shared" si="0"/>
        <v>0</v>
      </c>
    </row>
    <row r="34" ht="13.4" customHeight="1" spans="1:6">
      <c r="A34" s="14" t="s">
        <v>64</v>
      </c>
      <c r="B34" s="13" t="s">
        <v>65</v>
      </c>
      <c r="C34" s="17" t="s">
        <v>49</v>
      </c>
      <c r="D34" s="42">
        <v>1</v>
      </c>
      <c r="E34" s="43"/>
      <c r="F34" s="44">
        <f t="shared" si="0"/>
        <v>0</v>
      </c>
    </row>
    <row r="35" ht="13.4" customHeight="1" spans="1:6">
      <c r="A35" s="14" t="s">
        <v>66</v>
      </c>
      <c r="B35" s="13" t="s">
        <v>67</v>
      </c>
      <c r="C35" s="17" t="s">
        <v>49</v>
      </c>
      <c r="D35" s="42">
        <v>1</v>
      </c>
      <c r="E35" s="43"/>
      <c r="F35" s="44">
        <f t="shared" si="0"/>
        <v>0</v>
      </c>
    </row>
    <row r="36" ht="13.4" customHeight="1" spans="1:6">
      <c r="A36" s="14" t="s">
        <v>68</v>
      </c>
      <c r="B36" s="13" t="s">
        <v>69</v>
      </c>
      <c r="C36" s="17" t="s">
        <v>49</v>
      </c>
      <c r="D36" s="42">
        <v>1</v>
      </c>
      <c r="E36" s="43"/>
      <c r="F36" s="44">
        <f t="shared" si="0"/>
        <v>0</v>
      </c>
    </row>
    <row r="37" ht="13.4" customHeight="1" spans="1:6">
      <c r="A37" s="14" t="s">
        <v>70</v>
      </c>
      <c r="B37" s="13" t="s">
        <v>71</v>
      </c>
      <c r="C37" s="17" t="s">
        <v>49</v>
      </c>
      <c r="D37" s="42">
        <v>1</v>
      </c>
      <c r="E37" s="43"/>
      <c r="F37" s="44">
        <f t="shared" si="0"/>
        <v>0</v>
      </c>
    </row>
    <row r="38" ht="18.65" customHeight="1" spans="1:6">
      <c r="A38" s="14" t="s">
        <v>72</v>
      </c>
      <c r="B38" s="13" t="s">
        <v>73</v>
      </c>
      <c r="C38" s="17" t="s">
        <v>49</v>
      </c>
      <c r="D38" s="42">
        <v>1</v>
      </c>
      <c r="E38" s="43"/>
      <c r="F38" s="44">
        <f t="shared" si="0"/>
        <v>0</v>
      </c>
    </row>
    <row r="39" ht="18.65" customHeight="1" spans="1:6">
      <c r="A39" s="14" t="s">
        <v>74</v>
      </c>
      <c r="B39" s="13" t="s">
        <v>75</v>
      </c>
      <c r="C39" s="17" t="s">
        <v>49</v>
      </c>
      <c r="D39" s="42">
        <v>1</v>
      </c>
      <c r="E39" s="43"/>
      <c r="F39" s="44">
        <f t="shared" si="0"/>
        <v>0</v>
      </c>
    </row>
    <row r="40" ht="18.65" customHeight="1" spans="1:6">
      <c r="A40" s="14" t="s">
        <v>76</v>
      </c>
      <c r="B40" s="13" t="s">
        <v>77</v>
      </c>
      <c r="C40" s="17" t="s">
        <v>49</v>
      </c>
      <c r="D40" s="42">
        <v>1</v>
      </c>
      <c r="E40" s="43"/>
      <c r="F40" s="44">
        <f t="shared" si="0"/>
        <v>0</v>
      </c>
    </row>
    <row r="41" ht="13.4" customHeight="1" spans="1:6">
      <c r="A41" s="14" t="s">
        <v>78</v>
      </c>
      <c r="B41" s="13" t="s">
        <v>79</v>
      </c>
      <c r="C41" s="17" t="s">
        <v>49</v>
      </c>
      <c r="D41" s="42">
        <v>1</v>
      </c>
      <c r="E41" s="43"/>
      <c r="F41" s="44">
        <f t="shared" si="0"/>
        <v>0</v>
      </c>
    </row>
    <row r="42" ht="13.4" customHeight="1" spans="1:6">
      <c r="A42" s="14" t="s">
        <v>80</v>
      </c>
      <c r="B42" s="13" t="s">
        <v>81</v>
      </c>
      <c r="C42" s="17" t="s">
        <v>49</v>
      </c>
      <c r="D42" s="42">
        <v>1</v>
      </c>
      <c r="E42" s="43"/>
      <c r="F42" s="44">
        <f t="shared" si="0"/>
        <v>0</v>
      </c>
    </row>
    <row r="43" ht="18.65" customHeight="1" spans="1:6">
      <c r="A43" s="14" t="s">
        <v>82</v>
      </c>
      <c r="B43" s="13" t="s">
        <v>83</v>
      </c>
      <c r="C43" s="17" t="s">
        <v>49</v>
      </c>
      <c r="D43" s="42">
        <v>1</v>
      </c>
      <c r="E43" s="43"/>
      <c r="F43" s="44">
        <f t="shared" ref="F43:F74" si="1">E43*D43</f>
        <v>0</v>
      </c>
    </row>
    <row r="44" ht="18.65" customHeight="1" spans="1:6">
      <c r="A44" s="14" t="s">
        <v>84</v>
      </c>
      <c r="B44" s="13" t="s">
        <v>85</v>
      </c>
      <c r="C44" s="17" t="s">
        <v>49</v>
      </c>
      <c r="D44" s="42">
        <v>1</v>
      </c>
      <c r="E44" s="43"/>
      <c r="F44" s="44">
        <f t="shared" si="1"/>
        <v>0</v>
      </c>
    </row>
    <row r="45" ht="18.65" customHeight="1" spans="1:6">
      <c r="A45" s="14" t="s">
        <v>86</v>
      </c>
      <c r="B45" s="13" t="s">
        <v>87</v>
      </c>
      <c r="C45" s="17" t="s">
        <v>49</v>
      </c>
      <c r="D45" s="42">
        <v>1</v>
      </c>
      <c r="E45" s="43"/>
      <c r="F45" s="44">
        <f t="shared" si="1"/>
        <v>0</v>
      </c>
    </row>
    <row r="46" ht="18.65" customHeight="1" spans="1:6">
      <c r="A46" s="14" t="s">
        <v>88</v>
      </c>
      <c r="B46" s="13" t="s">
        <v>89</v>
      </c>
      <c r="C46" s="17" t="s">
        <v>49</v>
      </c>
      <c r="D46" s="42">
        <v>1</v>
      </c>
      <c r="E46" s="43"/>
      <c r="F46" s="44">
        <f t="shared" si="1"/>
        <v>0</v>
      </c>
    </row>
    <row r="47" ht="18.65" customHeight="1" spans="1:6">
      <c r="A47" s="14" t="s">
        <v>90</v>
      </c>
      <c r="B47" s="13" t="s">
        <v>91</v>
      </c>
      <c r="C47" s="17" t="s">
        <v>49</v>
      </c>
      <c r="D47" s="42">
        <v>1</v>
      </c>
      <c r="E47" s="43"/>
      <c r="F47" s="44">
        <f t="shared" si="1"/>
        <v>0</v>
      </c>
    </row>
    <row r="48" ht="13.4" customHeight="1" spans="1:6">
      <c r="A48" s="14" t="s">
        <v>92</v>
      </c>
      <c r="B48" s="13" t="s">
        <v>93</v>
      </c>
      <c r="C48" s="17" t="s">
        <v>49</v>
      </c>
      <c r="D48" s="42">
        <v>1</v>
      </c>
      <c r="E48" s="43"/>
      <c r="F48" s="44">
        <f t="shared" si="1"/>
        <v>0</v>
      </c>
    </row>
    <row r="49" ht="13.4" customHeight="1" spans="1:6">
      <c r="A49" s="14" t="s">
        <v>94</v>
      </c>
      <c r="B49" s="13" t="s">
        <v>95</v>
      </c>
      <c r="C49" s="17" t="s">
        <v>49</v>
      </c>
      <c r="D49" s="42">
        <v>1</v>
      </c>
      <c r="E49" s="43"/>
      <c r="F49" s="44">
        <f t="shared" si="1"/>
        <v>0</v>
      </c>
    </row>
    <row r="50" ht="13.4" customHeight="1" spans="1:6">
      <c r="A50" s="14" t="s">
        <v>96</v>
      </c>
      <c r="B50" s="13" t="s">
        <v>97</v>
      </c>
      <c r="C50" s="17" t="s">
        <v>98</v>
      </c>
      <c r="D50" s="42">
        <v>140</v>
      </c>
      <c r="E50" s="43"/>
      <c r="F50" s="44">
        <f t="shared" si="1"/>
        <v>0</v>
      </c>
    </row>
    <row r="51" ht="18.65" customHeight="1" spans="1:6">
      <c r="A51" s="14" t="s">
        <v>99</v>
      </c>
      <c r="B51" s="13" t="s">
        <v>100</v>
      </c>
      <c r="C51" s="17" t="s">
        <v>30</v>
      </c>
      <c r="D51" s="42">
        <v>1000</v>
      </c>
      <c r="E51" s="43"/>
      <c r="F51" s="44">
        <f t="shared" si="1"/>
        <v>0</v>
      </c>
    </row>
    <row r="52" ht="18.65" customHeight="1" spans="1:6">
      <c r="A52" s="14" t="s">
        <v>101</v>
      </c>
      <c r="B52" s="13" t="s">
        <v>102</v>
      </c>
      <c r="C52" s="17" t="s">
        <v>30</v>
      </c>
      <c r="D52" s="42">
        <v>2000</v>
      </c>
      <c r="E52" s="43"/>
      <c r="F52" s="44">
        <f t="shared" si="1"/>
        <v>0</v>
      </c>
    </row>
    <row r="53" ht="34.15" customHeight="1" spans="1:6">
      <c r="A53" s="14" t="s">
        <v>103</v>
      </c>
      <c r="B53" s="13" t="s">
        <v>104</v>
      </c>
      <c r="C53" s="17" t="s">
        <v>20</v>
      </c>
      <c r="D53" s="42">
        <v>260</v>
      </c>
      <c r="E53" s="43"/>
      <c r="F53" s="44">
        <f t="shared" si="1"/>
        <v>0</v>
      </c>
    </row>
    <row r="54" ht="13.4" customHeight="1" spans="1:6">
      <c r="A54" s="10" t="s">
        <v>105</v>
      </c>
      <c r="B54" s="11" t="s">
        <v>106</v>
      </c>
      <c r="C54" s="11"/>
      <c r="D54" s="11"/>
      <c r="E54" s="38"/>
      <c r="F54" s="44">
        <f t="shared" si="1"/>
        <v>0</v>
      </c>
    </row>
    <row r="55" ht="65.15" customHeight="1" spans="1:6">
      <c r="A55" s="14">
        <v>1</v>
      </c>
      <c r="B55" s="13" t="s">
        <v>107</v>
      </c>
      <c r="C55" s="17" t="s">
        <v>20</v>
      </c>
      <c r="D55" s="42">
        <v>38.551</v>
      </c>
      <c r="E55" s="43"/>
      <c r="F55" s="44">
        <f t="shared" si="1"/>
        <v>0</v>
      </c>
    </row>
    <row r="56" ht="13.4" customHeight="1" spans="1:6">
      <c r="A56" s="14">
        <v>2</v>
      </c>
      <c r="B56" s="13" t="s">
        <v>107</v>
      </c>
      <c r="C56" s="17" t="s">
        <v>20</v>
      </c>
      <c r="D56" s="42">
        <v>5.549</v>
      </c>
      <c r="E56" s="43"/>
      <c r="F56" s="44">
        <f t="shared" si="1"/>
        <v>0</v>
      </c>
    </row>
    <row r="57" ht="45" customHeight="1" spans="1:6">
      <c r="A57" s="14">
        <v>3</v>
      </c>
      <c r="B57" s="13" t="s">
        <v>107</v>
      </c>
      <c r="C57" s="17" t="s">
        <v>20</v>
      </c>
      <c r="D57" s="42">
        <v>0.064</v>
      </c>
      <c r="E57" s="43"/>
      <c r="F57" s="44">
        <f t="shared" si="1"/>
        <v>0</v>
      </c>
    </row>
    <row r="58" ht="26.4" customHeight="1" spans="1:6">
      <c r="A58" s="14">
        <v>4</v>
      </c>
      <c r="B58" s="13" t="s">
        <v>108</v>
      </c>
      <c r="C58" s="17" t="s">
        <v>17</v>
      </c>
      <c r="D58" s="42">
        <v>481.872</v>
      </c>
      <c r="E58" s="43"/>
      <c r="F58" s="44">
        <f t="shared" si="1"/>
        <v>0</v>
      </c>
    </row>
    <row r="59" ht="49.65" customHeight="1" spans="1:6">
      <c r="A59" s="14">
        <v>5</v>
      </c>
      <c r="B59" s="13" t="s">
        <v>109</v>
      </c>
      <c r="C59" s="17" t="s">
        <v>20</v>
      </c>
      <c r="D59" s="42">
        <v>2.007</v>
      </c>
      <c r="E59" s="43"/>
      <c r="F59" s="44">
        <f t="shared" si="1"/>
        <v>0</v>
      </c>
    </row>
    <row r="60" ht="49.65" customHeight="1" spans="1:6">
      <c r="A60" s="14">
        <v>6</v>
      </c>
      <c r="B60" s="13" t="s">
        <v>110</v>
      </c>
      <c r="C60" s="17" t="s">
        <v>20</v>
      </c>
      <c r="D60" s="42">
        <v>2.449</v>
      </c>
      <c r="E60" s="43"/>
      <c r="F60" s="44">
        <f t="shared" si="1"/>
        <v>0</v>
      </c>
    </row>
    <row r="61" ht="49.65" customHeight="1" spans="1:6">
      <c r="A61" s="14">
        <v>7</v>
      </c>
      <c r="B61" s="13" t="s">
        <v>111</v>
      </c>
      <c r="C61" s="17" t="s">
        <v>20</v>
      </c>
      <c r="D61" s="42">
        <v>0.475</v>
      </c>
      <c r="E61" s="43"/>
      <c r="F61" s="44">
        <f t="shared" si="1"/>
        <v>0</v>
      </c>
    </row>
    <row r="62" ht="18.65" customHeight="1" spans="1:6">
      <c r="A62" s="14">
        <v>8</v>
      </c>
      <c r="B62" s="13" t="s">
        <v>112</v>
      </c>
      <c r="C62" s="17" t="s">
        <v>113</v>
      </c>
      <c r="D62" s="42">
        <v>0.71</v>
      </c>
      <c r="E62" s="43"/>
      <c r="F62" s="44">
        <f t="shared" si="1"/>
        <v>0</v>
      </c>
    </row>
    <row r="63" ht="13.4" customHeight="1" spans="1:6">
      <c r="A63" s="16" t="s">
        <v>114</v>
      </c>
      <c r="B63" s="16" t="s">
        <v>115</v>
      </c>
      <c r="C63" s="16"/>
      <c r="D63" s="16"/>
      <c r="E63" s="40"/>
      <c r="F63" s="44">
        <f t="shared" si="1"/>
        <v>0</v>
      </c>
    </row>
    <row r="64" ht="65.15" customHeight="1" spans="1:6">
      <c r="A64" s="14">
        <v>1</v>
      </c>
      <c r="B64" s="13" t="s">
        <v>116</v>
      </c>
      <c r="C64" s="17" t="s">
        <v>17</v>
      </c>
      <c r="D64" s="42">
        <v>425.36</v>
      </c>
      <c r="E64" s="43"/>
      <c r="F64" s="44">
        <f t="shared" si="1"/>
        <v>0</v>
      </c>
    </row>
    <row r="65" ht="65.15" customHeight="1" spans="1:6">
      <c r="A65" s="14">
        <v>2</v>
      </c>
      <c r="B65" s="13" t="s">
        <v>116</v>
      </c>
      <c r="C65" s="17" t="s">
        <v>17</v>
      </c>
      <c r="D65" s="42">
        <v>23.35</v>
      </c>
      <c r="E65" s="43"/>
      <c r="F65" s="44">
        <f t="shared" si="1"/>
        <v>0</v>
      </c>
    </row>
    <row r="66" ht="18.65" customHeight="1" spans="1:6">
      <c r="A66" s="14">
        <v>3</v>
      </c>
      <c r="B66" s="13" t="s">
        <v>117</v>
      </c>
      <c r="C66" s="17" t="s">
        <v>17</v>
      </c>
      <c r="D66" s="42">
        <v>9.36</v>
      </c>
      <c r="E66" s="43"/>
      <c r="F66" s="44">
        <f t="shared" si="1"/>
        <v>0</v>
      </c>
    </row>
    <row r="67" ht="57.4" customHeight="1" spans="1:6">
      <c r="A67" s="14">
        <v>4</v>
      </c>
      <c r="B67" s="13" t="s">
        <v>117</v>
      </c>
      <c r="C67" s="17" t="s">
        <v>17</v>
      </c>
      <c r="D67" s="42">
        <v>53.2</v>
      </c>
      <c r="E67" s="43"/>
      <c r="F67" s="44">
        <f t="shared" si="1"/>
        <v>0</v>
      </c>
    </row>
    <row r="68" ht="41.9" customHeight="1" spans="1:6">
      <c r="A68" s="14">
        <v>5</v>
      </c>
      <c r="B68" s="13" t="s">
        <v>118</v>
      </c>
      <c r="C68" s="17" t="s">
        <v>17</v>
      </c>
      <c r="D68" s="42">
        <v>511.27</v>
      </c>
      <c r="E68" s="43"/>
      <c r="F68" s="44">
        <f t="shared" si="1"/>
        <v>0</v>
      </c>
    </row>
    <row r="69" ht="26.4" customHeight="1" spans="1:6">
      <c r="A69" s="14">
        <v>6</v>
      </c>
      <c r="B69" s="13" t="s">
        <v>119</v>
      </c>
      <c r="C69" s="17" t="s">
        <v>20</v>
      </c>
      <c r="D69" s="42">
        <v>25.564</v>
      </c>
      <c r="E69" s="43"/>
      <c r="F69" s="44">
        <f t="shared" si="1"/>
        <v>0</v>
      </c>
    </row>
    <row r="70" ht="34.15" customHeight="1" spans="1:6">
      <c r="A70" s="14">
        <v>7</v>
      </c>
      <c r="B70" s="13" t="s">
        <v>120</v>
      </c>
      <c r="C70" s="17" t="s">
        <v>17</v>
      </c>
      <c r="D70" s="42">
        <v>19.6</v>
      </c>
      <c r="E70" s="43"/>
      <c r="F70" s="44">
        <f t="shared" si="1"/>
        <v>0</v>
      </c>
    </row>
    <row r="71" ht="13.4" customHeight="1" spans="1:6">
      <c r="A71" s="16" t="s">
        <v>121</v>
      </c>
      <c r="B71" s="16" t="s">
        <v>122</v>
      </c>
      <c r="C71" s="16"/>
      <c r="D71" s="16"/>
      <c r="E71" s="40"/>
      <c r="F71" s="44">
        <f t="shared" si="1"/>
        <v>0</v>
      </c>
    </row>
    <row r="72" ht="72.9" customHeight="1" spans="1:6">
      <c r="A72" s="14">
        <v>1</v>
      </c>
      <c r="B72" s="13" t="s">
        <v>123</v>
      </c>
      <c r="C72" s="17" t="s">
        <v>17</v>
      </c>
      <c r="D72" s="42">
        <v>68.389</v>
      </c>
      <c r="E72" s="43"/>
      <c r="F72" s="44">
        <f t="shared" si="1"/>
        <v>0</v>
      </c>
    </row>
    <row r="73" ht="80.65" customHeight="1" spans="1:6">
      <c r="A73" s="14">
        <v>2</v>
      </c>
      <c r="B73" s="13" t="s">
        <v>123</v>
      </c>
      <c r="C73" s="17" t="s">
        <v>17</v>
      </c>
      <c r="D73" s="42">
        <v>212.256</v>
      </c>
      <c r="E73" s="43"/>
      <c r="F73" s="44">
        <f t="shared" si="1"/>
        <v>0</v>
      </c>
    </row>
    <row r="74" ht="103.9" customHeight="1" spans="1:6">
      <c r="A74" s="14">
        <v>3</v>
      </c>
      <c r="B74" s="13" t="s">
        <v>123</v>
      </c>
      <c r="C74" s="17" t="s">
        <v>17</v>
      </c>
      <c r="D74" s="42">
        <v>93.75</v>
      </c>
      <c r="E74" s="43"/>
      <c r="F74" s="44">
        <f t="shared" si="1"/>
        <v>0</v>
      </c>
    </row>
    <row r="75" ht="72.9" customHeight="1" spans="1:6">
      <c r="A75" s="14">
        <v>4</v>
      </c>
      <c r="B75" s="13" t="s">
        <v>123</v>
      </c>
      <c r="C75" s="17" t="s">
        <v>17</v>
      </c>
      <c r="D75" s="42">
        <v>43.45</v>
      </c>
      <c r="E75" s="43"/>
      <c r="F75" s="44">
        <f t="shared" ref="F75:F138" si="2">E75*D75</f>
        <v>0</v>
      </c>
    </row>
    <row r="76" ht="26.4" customHeight="1" spans="1:6">
      <c r="A76" s="14">
        <v>5</v>
      </c>
      <c r="B76" s="13" t="s">
        <v>124</v>
      </c>
      <c r="C76" s="17" t="s">
        <v>17</v>
      </c>
      <c r="D76" s="42">
        <v>9.429</v>
      </c>
      <c r="E76" s="43"/>
      <c r="F76" s="44">
        <f t="shared" si="2"/>
        <v>0</v>
      </c>
    </row>
    <row r="77" ht="65.15" customHeight="1" spans="1:6">
      <c r="A77" s="14">
        <v>6</v>
      </c>
      <c r="B77" s="13" t="s">
        <v>125</v>
      </c>
      <c r="C77" s="17" t="s">
        <v>17</v>
      </c>
      <c r="D77" s="42">
        <v>387.061</v>
      </c>
      <c r="E77" s="43"/>
      <c r="F77" s="44">
        <f t="shared" si="2"/>
        <v>0</v>
      </c>
    </row>
    <row r="78" ht="57.4" customHeight="1" spans="1:6">
      <c r="A78" s="14">
        <v>7</v>
      </c>
      <c r="B78" s="13" t="s">
        <v>125</v>
      </c>
      <c r="C78" s="17" t="s">
        <v>17</v>
      </c>
      <c r="D78" s="42">
        <v>243.651</v>
      </c>
      <c r="E78" s="43"/>
      <c r="F78" s="44">
        <f t="shared" si="2"/>
        <v>0</v>
      </c>
    </row>
    <row r="79" ht="34.15" customHeight="1" spans="1:6">
      <c r="A79" s="14">
        <v>8</v>
      </c>
      <c r="B79" s="13" t="s">
        <v>126</v>
      </c>
      <c r="C79" s="17" t="s">
        <v>127</v>
      </c>
      <c r="D79" s="42">
        <v>72</v>
      </c>
      <c r="E79" s="43"/>
      <c r="F79" s="44">
        <f t="shared" si="2"/>
        <v>0</v>
      </c>
    </row>
    <row r="80" ht="41.9" customHeight="1" spans="1:6">
      <c r="A80" s="14">
        <v>9</v>
      </c>
      <c r="B80" s="13" t="s">
        <v>128</v>
      </c>
      <c r="C80" s="17" t="s">
        <v>113</v>
      </c>
      <c r="D80" s="42">
        <v>8.432</v>
      </c>
      <c r="E80" s="43"/>
      <c r="F80" s="44">
        <f t="shared" si="2"/>
        <v>0</v>
      </c>
    </row>
    <row r="81" ht="13.4" customHeight="1" spans="1:6">
      <c r="A81" s="16" t="s">
        <v>129</v>
      </c>
      <c r="B81" s="16" t="s">
        <v>130</v>
      </c>
      <c r="C81" s="16"/>
      <c r="D81" s="16"/>
      <c r="E81" s="40"/>
      <c r="F81" s="44">
        <f t="shared" si="2"/>
        <v>0</v>
      </c>
    </row>
    <row r="82" ht="57.4" customHeight="1" spans="1:6">
      <c r="A82" s="14">
        <v>1</v>
      </c>
      <c r="B82" s="13" t="s">
        <v>125</v>
      </c>
      <c r="C82" s="17" t="s">
        <v>17</v>
      </c>
      <c r="D82" s="42">
        <v>110.791</v>
      </c>
      <c r="E82" s="43"/>
      <c r="F82" s="44">
        <f t="shared" si="2"/>
        <v>0</v>
      </c>
    </row>
    <row r="83" ht="49.65" customHeight="1" spans="1:6">
      <c r="A83" s="14">
        <v>2</v>
      </c>
      <c r="B83" s="13" t="s">
        <v>131</v>
      </c>
      <c r="C83" s="17" t="s">
        <v>30</v>
      </c>
      <c r="D83" s="42">
        <v>62.09</v>
      </c>
      <c r="E83" s="43"/>
      <c r="F83" s="44">
        <f t="shared" si="2"/>
        <v>0</v>
      </c>
    </row>
    <row r="84" ht="57.4" customHeight="1" spans="1:6">
      <c r="A84" s="14">
        <v>3</v>
      </c>
      <c r="B84" s="13" t="s">
        <v>132</v>
      </c>
      <c r="C84" s="17" t="s">
        <v>17</v>
      </c>
      <c r="D84" s="42">
        <v>34.907</v>
      </c>
      <c r="E84" s="43"/>
      <c r="F84" s="44">
        <f t="shared" si="2"/>
        <v>0</v>
      </c>
    </row>
    <row r="85" ht="34.15" customHeight="1" spans="1:6">
      <c r="A85" s="14">
        <v>4</v>
      </c>
      <c r="B85" s="13" t="s">
        <v>133</v>
      </c>
      <c r="C85" s="17" t="s">
        <v>17</v>
      </c>
      <c r="D85" s="42">
        <v>34.907</v>
      </c>
      <c r="E85" s="43"/>
      <c r="F85" s="44">
        <f t="shared" si="2"/>
        <v>0</v>
      </c>
    </row>
    <row r="86" ht="80.65" customHeight="1" spans="1:6">
      <c r="A86" s="14">
        <v>5</v>
      </c>
      <c r="B86" s="13" t="s">
        <v>125</v>
      </c>
      <c r="C86" s="17" t="s">
        <v>17</v>
      </c>
      <c r="D86" s="42">
        <v>76.168</v>
      </c>
      <c r="E86" s="43"/>
      <c r="F86" s="44">
        <f t="shared" si="2"/>
        <v>0</v>
      </c>
    </row>
    <row r="87" ht="57.4" customHeight="1" spans="1:6">
      <c r="A87" s="14">
        <v>6</v>
      </c>
      <c r="B87" s="13" t="s">
        <v>134</v>
      </c>
      <c r="C87" s="17" t="s">
        <v>17</v>
      </c>
      <c r="D87" s="42">
        <v>7.44</v>
      </c>
      <c r="E87" s="43"/>
      <c r="F87" s="44">
        <f t="shared" si="2"/>
        <v>0</v>
      </c>
    </row>
    <row r="88" ht="49.65" customHeight="1" spans="1:6">
      <c r="A88" s="14">
        <v>7</v>
      </c>
      <c r="B88" s="13" t="s">
        <v>134</v>
      </c>
      <c r="C88" s="17" t="s">
        <v>17</v>
      </c>
      <c r="D88" s="42">
        <v>1.28</v>
      </c>
      <c r="E88" s="43"/>
      <c r="F88" s="44">
        <f t="shared" si="2"/>
        <v>0</v>
      </c>
    </row>
    <row r="89" ht="18.65" customHeight="1" spans="1:6">
      <c r="A89" s="14">
        <v>8</v>
      </c>
      <c r="B89" s="13" t="s">
        <v>135</v>
      </c>
      <c r="C89" s="17" t="s">
        <v>113</v>
      </c>
      <c r="D89" s="42">
        <v>0.123</v>
      </c>
      <c r="E89" s="43"/>
      <c r="F89" s="44">
        <f t="shared" si="2"/>
        <v>0</v>
      </c>
    </row>
    <row r="90" ht="65.15" customHeight="1" spans="1:6">
      <c r="A90" s="14">
        <v>9</v>
      </c>
      <c r="B90" s="13" t="s">
        <v>132</v>
      </c>
      <c r="C90" s="17" t="s">
        <v>17</v>
      </c>
      <c r="D90" s="42">
        <v>69.87</v>
      </c>
      <c r="E90" s="43"/>
      <c r="F90" s="44">
        <f t="shared" si="2"/>
        <v>0</v>
      </c>
    </row>
    <row r="91" ht="26.4" customHeight="1" spans="1:6">
      <c r="A91" s="14">
        <v>10</v>
      </c>
      <c r="B91" s="13" t="s">
        <v>136</v>
      </c>
      <c r="C91" s="17" t="s">
        <v>17</v>
      </c>
      <c r="D91" s="42">
        <v>0.96</v>
      </c>
      <c r="E91" s="43"/>
      <c r="F91" s="44">
        <f t="shared" si="2"/>
        <v>0</v>
      </c>
    </row>
    <row r="92" ht="13.4" customHeight="1" spans="1:6">
      <c r="A92" s="14">
        <v>11</v>
      </c>
      <c r="B92" s="13" t="s">
        <v>137</v>
      </c>
      <c r="C92" s="17" t="s">
        <v>17</v>
      </c>
      <c r="D92" s="42">
        <v>1.96</v>
      </c>
      <c r="E92" s="43"/>
      <c r="F92" s="44">
        <f t="shared" si="2"/>
        <v>0</v>
      </c>
    </row>
    <row r="93" ht="13.4" customHeight="1" spans="1:6">
      <c r="A93" s="14">
        <v>12</v>
      </c>
      <c r="B93" s="13" t="s">
        <v>138</v>
      </c>
      <c r="C93" s="17" t="s">
        <v>17</v>
      </c>
      <c r="D93" s="42">
        <v>1.96</v>
      </c>
      <c r="E93" s="43"/>
      <c r="F93" s="44">
        <f t="shared" si="2"/>
        <v>0</v>
      </c>
    </row>
    <row r="94" ht="18.65" customHeight="1" spans="1:6">
      <c r="A94" s="14">
        <v>13</v>
      </c>
      <c r="B94" s="13" t="s">
        <v>139</v>
      </c>
      <c r="C94" s="17" t="s">
        <v>46</v>
      </c>
      <c r="D94" s="42">
        <v>5</v>
      </c>
      <c r="E94" s="43"/>
      <c r="F94" s="44">
        <f t="shared" si="2"/>
        <v>0</v>
      </c>
    </row>
    <row r="95" ht="13.4" customHeight="1" spans="1:6">
      <c r="A95" s="14">
        <v>14</v>
      </c>
      <c r="B95" s="13" t="s">
        <v>140</v>
      </c>
      <c r="C95" s="17" t="s">
        <v>141</v>
      </c>
      <c r="D95" s="42">
        <v>1</v>
      </c>
      <c r="E95" s="43"/>
      <c r="F95" s="44">
        <f t="shared" si="2"/>
        <v>0</v>
      </c>
    </row>
    <row r="96" ht="13.4" customHeight="1" spans="1:6">
      <c r="A96" s="14">
        <v>15</v>
      </c>
      <c r="B96" s="13" t="s">
        <v>142</v>
      </c>
      <c r="C96" s="17" t="s">
        <v>141</v>
      </c>
      <c r="D96" s="42">
        <v>1</v>
      </c>
      <c r="E96" s="43"/>
      <c r="F96" s="44">
        <f t="shared" si="2"/>
        <v>0</v>
      </c>
    </row>
    <row r="97" ht="49.65" customHeight="1" spans="1:6">
      <c r="A97" s="14">
        <v>16</v>
      </c>
      <c r="B97" s="13" t="s">
        <v>143</v>
      </c>
      <c r="C97" s="17" t="s">
        <v>17</v>
      </c>
      <c r="D97" s="42">
        <v>9.225</v>
      </c>
      <c r="E97" s="43"/>
      <c r="F97" s="44">
        <f t="shared" si="2"/>
        <v>0</v>
      </c>
    </row>
    <row r="98" ht="18.65" customHeight="1" spans="1:6">
      <c r="A98" s="14">
        <v>17</v>
      </c>
      <c r="B98" s="13" t="s">
        <v>144</v>
      </c>
      <c r="C98" s="17" t="s">
        <v>145</v>
      </c>
      <c r="D98" s="42">
        <v>3</v>
      </c>
      <c r="E98" s="43"/>
      <c r="F98" s="44">
        <f t="shared" si="2"/>
        <v>0</v>
      </c>
    </row>
    <row r="99" ht="96.15" customHeight="1" spans="1:6">
      <c r="A99" s="14">
        <v>18</v>
      </c>
      <c r="B99" s="13" t="s">
        <v>143</v>
      </c>
      <c r="C99" s="17" t="s">
        <v>17</v>
      </c>
      <c r="D99" s="42">
        <v>16.296</v>
      </c>
      <c r="E99" s="43"/>
      <c r="F99" s="44">
        <f t="shared" si="2"/>
        <v>0</v>
      </c>
    </row>
    <row r="100" ht="96.15" customHeight="1" spans="1:6">
      <c r="A100" s="14">
        <v>19</v>
      </c>
      <c r="B100" s="13" t="s">
        <v>143</v>
      </c>
      <c r="C100" s="17" t="s">
        <v>17</v>
      </c>
      <c r="D100" s="42">
        <v>7.49</v>
      </c>
      <c r="E100" s="43"/>
      <c r="F100" s="44">
        <f t="shared" si="2"/>
        <v>0</v>
      </c>
    </row>
    <row r="101" ht="26.4" customHeight="1" spans="1:6">
      <c r="A101" s="14">
        <v>20</v>
      </c>
      <c r="B101" s="13" t="s">
        <v>146</v>
      </c>
      <c r="C101" s="17" t="s">
        <v>46</v>
      </c>
      <c r="D101" s="42">
        <v>10</v>
      </c>
      <c r="E101" s="43"/>
      <c r="F101" s="44">
        <f t="shared" si="2"/>
        <v>0</v>
      </c>
    </row>
    <row r="102" ht="111.65" customHeight="1" spans="1:6">
      <c r="A102" s="14">
        <v>21</v>
      </c>
      <c r="B102" s="13" t="s">
        <v>143</v>
      </c>
      <c r="C102" s="17" t="s">
        <v>17</v>
      </c>
      <c r="D102" s="42">
        <v>41.292</v>
      </c>
      <c r="E102" s="43"/>
      <c r="F102" s="44">
        <f t="shared" si="2"/>
        <v>0</v>
      </c>
    </row>
    <row r="103" ht="65.15" customHeight="1" spans="1:6">
      <c r="A103" s="14">
        <v>22</v>
      </c>
      <c r="B103" s="13" t="s">
        <v>147</v>
      </c>
      <c r="C103" s="17" t="s">
        <v>17</v>
      </c>
      <c r="D103" s="42">
        <v>2.656</v>
      </c>
      <c r="E103" s="43"/>
      <c r="F103" s="44">
        <f t="shared" si="2"/>
        <v>0</v>
      </c>
    </row>
    <row r="104" ht="41.9" customHeight="1" spans="1:6">
      <c r="A104" s="14">
        <v>23</v>
      </c>
      <c r="B104" s="13" t="s">
        <v>148</v>
      </c>
      <c r="C104" s="17" t="s">
        <v>17</v>
      </c>
      <c r="D104" s="42">
        <v>4.316</v>
      </c>
      <c r="E104" s="43"/>
      <c r="F104" s="44">
        <f t="shared" si="2"/>
        <v>0</v>
      </c>
    </row>
    <row r="105" ht="65.15" customHeight="1" spans="1:6">
      <c r="A105" s="14">
        <v>24</v>
      </c>
      <c r="B105" s="13" t="s">
        <v>149</v>
      </c>
      <c r="C105" s="17" t="s">
        <v>46</v>
      </c>
      <c r="D105" s="42">
        <v>1</v>
      </c>
      <c r="E105" s="43"/>
      <c r="F105" s="44">
        <f t="shared" si="2"/>
        <v>0</v>
      </c>
    </row>
    <row r="106" ht="18.65" customHeight="1" spans="1:6">
      <c r="A106" s="14">
        <v>25</v>
      </c>
      <c r="B106" s="13" t="s">
        <v>150</v>
      </c>
      <c r="C106" s="17" t="s">
        <v>17</v>
      </c>
      <c r="D106" s="42">
        <v>0.38</v>
      </c>
      <c r="E106" s="43"/>
      <c r="F106" s="44">
        <f t="shared" si="2"/>
        <v>0</v>
      </c>
    </row>
    <row r="107" ht="13.4" customHeight="1" spans="1:6">
      <c r="A107" s="14">
        <v>26</v>
      </c>
      <c r="B107" s="13" t="s">
        <v>151</v>
      </c>
      <c r="C107" s="17" t="s">
        <v>46</v>
      </c>
      <c r="D107" s="42">
        <v>1</v>
      </c>
      <c r="E107" s="43"/>
      <c r="F107" s="44">
        <f t="shared" si="2"/>
        <v>0</v>
      </c>
    </row>
    <row r="108" ht="57.4" customHeight="1" spans="1:6">
      <c r="A108" s="14">
        <v>27</v>
      </c>
      <c r="B108" s="13" t="s">
        <v>152</v>
      </c>
      <c r="C108" s="17" t="s">
        <v>46</v>
      </c>
      <c r="D108" s="42">
        <v>1</v>
      </c>
      <c r="E108" s="43"/>
      <c r="F108" s="44">
        <f t="shared" si="2"/>
        <v>0</v>
      </c>
    </row>
    <row r="109" ht="80.65" customHeight="1" spans="1:6">
      <c r="A109" s="14">
        <v>28</v>
      </c>
      <c r="B109" s="13" t="s">
        <v>153</v>
      </c>
      <c r="C109" s="17" t="s">
        <v>30</v>
      </c>
      <c r="D109" s="42">
        <v>2.89</v>
      </c>
      <c r="E109" s="43"/>
      <c r="F109" s="44">
        <f t="shared" si="2"/>
        <v>0</v>
      </c>
    </row>
    <row r="110" ht="72.9" customHeight="1" spans="1:6">
      <c r="A110" s="14">
        <v>29</v>
      </c>
      <c r="B110" s="13" t="s">
        <v>153</v>
      </c>
      <c r="C110" s="17" t="s">
        <v>30</v>
      </c>
      <c r="D110" s="42">
        <v>2.2</v>
      </c>
      <c r="E110" s="43"/>
      <c r="F110" s="44">
        <f t="shared" si="2"/>
        <v>0</v>
      </c>
    </row>
    <row r="111" ht="18.65" customHeight="1" spans="1:6">
      <c r="A111" s="14">
        <v>30</v>
      </c>
      <c r="B111" s="13" t="s">
        <v>154</v>
      </c>
      <c r="C111" s="17" t="s">
        <v>155</v>
      </c>
      <c r="D111" s="42">
        <v>1</v>
      </c>
      <c r="E111" s="43"/>
      <c r="F111" s="44">
        <f t="shared" si="2"/>
        <v>0</v>
      </c>
    </row>
    <row r="112" ht="41.9" customHeight="1" spans="1:6">
      <c r="A112" s="14">
        <v>31</v>
      </c>
      <c r="B112" s="13" t="s">
        <v>156</v>
      </c>
      <c r="C112" s="17" t="s">
        <v>46</v>
      </c>
      <c r="D112" s="42">
        <v>3</v>
      </c>
      <c r="E112" s="43"/>
      <c r="F112" s="44">
        <f t="shared" si="2"/>
        <v>0</v>
      </c>
    </row>
    <row r="113" ht="18.65" customHeight="1" spans="1:6">
      <c r="A113" s="14">
        <v>32</v>
      </c>
      <c r="B113" s="13" t="s">
        <v>156</v>
      </c>
      <c r="C113" s="17" t="s">
        <v>46</v>
      </c>
      <c r="D113" s="42">
        <v>1</v>
      </c>
      <c r="E113" s="43"/>
      <c r="F113" s="44">
        <f t="shared" si="2"/>
        <v>0</v>
      </c>
    </row>
    <row r="114" ht="26.4" customHeight="1" spans="1:6">
      <c r="A114" s="14">
        <v>33</v>
      </c>
      <c r="B114" s="13" t="s">
        <v>157</v>
      </c>
      <c r="C114" s="17" t="s">
        <v>98</v>
      </c>
      <c r="D114" s="42">
        <v>2</v>
      </c>
      <c r="E114" s="43"/>
      <c r="F114" s="44">
        <f t="shared" si="2"/>
        <v>0</v>
      </c>
    </row>
    <row r="115" ht="26.4" customHeight="1" spans="1:6">
      <c r="A115" s="14">
        <v>34</v>
      </c>
      <c r="B115" s="13" t="s">
        <v>158</v>
      </c>
      <c r="C115" s="17" t="s">
        <v>46</v>
      </c>
      <c r="D115" s="42">
        <v>4</v>
      </c>
      <c r="E115" s="43"/>
      <c r="F115" s="44">
        <f t="shared" si="2"/>
        <v>0</v>
      </c>
    </row>
    <row r="116" ht="57.4" customHeight="1" spans="1:6">
      <c r="A116" s="14">
        <v>35</v>
      </c>
      <c r="B116" s="13" t="s">
        <v>159</v>
      </c>
      <c r="C116" s="17" t="s">
        <v>98</v>
      </c>
      <c r="D116" s="42">
        <v>1</v>
      </c>
      <c r="E116" s="43"/>
      <c r="F116" s="44">
        <f t="shared" si="2"/>
        <v>0</v>
      </c>
    </row>
    <row r="117" ht="41.9" customHeight="1" spans="1:6">
      <c r="A117" s="14">
        <v>36</v>
      </c>
      <c r="B117" s="13" t="s">
        <v>159</v>
      </c>
      <c r="C117" s="17" t="s">
        <v>98</v>
      </c>
      <c r="D117" s="42">
        <v>1</v>
      </c>
      <c r="E117" s="43"/>
      <c r="F117" s="44">
        <f t="shared" si="2"/>
        <v>0</v>
      </c>
    </row>
    <row r="118" ht="88.4" customHeight="1" spans="1:6">
      <c r="A118" s="14">
        <v>37</v>
      </c>
      <c r="B118" s="13" t="s">
        <v>160</v>
      </c>
      <c r="C118" s="17" t="s">
        <v>17</v>
      </c>
      <c r="D118" s="42">
        <v>19.84</v>
      </c>
      <c r="E118" s="43"/>
      <c r="F118" s="44">
        <f t="shared" si="2"/>
        <v>0</v>
      </c>
    </row>
    <row r="119" ht="96.15" customHeight="1" spans="1:6">
      <c r="A119" s="14">
        <v>38</v>
      </c>
      <c r="B119" s="13" t="s">
        <v>160</v>
      </c>
      <c r="C119" s="17" t="s">
        <v>17</v>
      </c>
      <c r="D119" s="42">
        <v>67.456</v>
      </c>
      <c r="E119" s="43"/>
      <c r="F119" s="44">
        <f t="shared" si="2"/>
        <v>0</v>
      </c>
    </row>
    <row r="120" ht="80.65" customHeight="1" spans="1:6">
      <c r="A120" s="14">
        <v>39</v>
      </c>
      <c r="B120" s="13" t="s">
        <v>160</v>
      </c>
      <c r="C120" s="17" t="s">
        <v>17</v>
      </c>
      <c r="D120" s="42">
        <v>12.288</v>
      </c>
      <c r="E120" s="43"/>
      <c r="F120" s="44">
        <f t="shared" si="2"/>
        <v>0</v>
      </c>
    </row>
    <row r="121" ht="34.15" customHeight="1" spans="1:6">
      <c r="A121" s="14">
        <v>40</v>
      </c>
      <c r="B121" s="13" t="s">
        <v>160</v>
      </c>
      <c r="C121" s="17" t="s">
        <v>17</v>
      </c>
      <c r="D121" s="42">
        <v>31.744</v>
      </c>
      <c r="E121" s="43"/>
      <c r="F121" s="44">
        <f t="shared" si="2"/>
        <v>0</v>
      </c>
    </row>
    <row r="122" ht="72.9" customHeight="1" spans="1:6">
      <c r="A122" s="14">
        <v>41</v>
      </c>
      <c r="B122" s="13" t="s">
        <v>160</v>
      </c>
      <c r="C122" s="17" t="s">
        <v>17</v>
      </c>
      <c r="D122" s="42">
        <v>43.4</v>
      </c>
      <c r="E122" s="43"/>
      <c r="F122" s="44">
        <f t="shared" si="2"/>
        <v>0</v>
      </c>
    </row>
    <row r="123" ht="80.65" customHeight="1" spans="1:6">
      <c r="A123" s="14">
        <v>42</v>
      </c>
      <c r="B123" s="13" t="s">
        <v>160</v>
      </c>
      <c r="C123" s="17" t="s">
        <v>17</v>
      </c>
      <c r="D123" s="42">
        <v>35.991</v>
      </c>
      <c r="E123" s="43"/>
      <c r="F123" s="44">
        <f t="shared" si="2"/>
        <v>0</v>
      </c>
    </row>
    <row r="124" ht="80.65" customHeight="1" spans="1:6">
      <c r="A124" s="14">
        <v>43</v>
      </c>
      <c r="B124" s="13" t="s">
        <v>160</v>
      </c>
      <c r="C124" s="17" t="s">
        <v>17</v>
      </c>
      <c r="D124" s="42">
        <v>5.58</v>
      </c>
      <c r="E124" s="43"/>
      <c r="F124" s="44">
        <f t="shared" si="2"/>
        <v>0</v>
      </c>
    </row>
    <row r="125" ht="26.4" customHeight="1" spans="1:6">
      <c r="A125" s="14">
        <v>44</v>
      </c>
      <c r="B125" s="13" t="s">
        <v>161</v>
      </c>
      <c r="C125" s="17" t="s">
        <v>46</v>
      </c>
      <c r="D125" s="42">
        <v>2</v>
      </c>
      <c r="E125" s="43"/>
      <c r="F125" s="44">
        <f t="shared" si="2"/>
        <v>0</v>
      </c>
    </row>
    <row r="126" ht="13.4" customHeight="1" spans="1:6">
      <c r="A126" s="16" t="s">
        <v>162</v>
      </c>
      <c r="B126" s="16" t="s">
        <v>163</v>
      </c>
      <c r="C126" s="16"/>
      <c r="D126" s="16"/>
      <c r="E126" s="45"/>
      <c r="F126" s="44">
        <f t="shared" si="2"/>
        <v>0</v>
      </c>
    </row>
    <row r="127" ht="18.65" customHeight="1" spans="1:6">
      <c r="A127" s="14">
        <v>1</v>
      </c>
      <c r="B127" s="13" t="s">
        <v>164</v>
      </c>
      <c r="C127" s="17" t="s">
        <v>17</v>
      </c>
      <c r="D127" s="42">
        <v>3.15</v>
      </c>
      <c r="E127" s="43"/>
      <c r="F127" s="44">
        <f t="shared" si="2"/>
        <v>0</v>
      </c>
    </row>
    <row r="128" ht="18.65" customHeight="1" spans="1:6">
      <c r="A128" s="14">
        <v>2</v>
      </c>
      <c r="B128" s="13" t="s">
        <v>164</v>
      </c>
      <c r="C128" s="17" t="s">
        <v>17</v>
      </c>
      <c r="D128" s="42">
        <v>1.47</v>
      </c>
      <c r="E128" s="43"/>
      <c r="F128" s="44">
        <f t="shared" si="2"/>
        <v>0</v>
      </c>
    </row>
    <row r="129" ht="34.15" customHeight="1" spans="1:6">
      <c r="A129" s="14">
        <v>3</v>
      </c>
      <c r="B129" s="13" t="s">
        <v>165</v>
      </c>
      <c r="C129" s="17" t="s">
        <v>38</v>
      </c>
      <c r="D129" s="42">
        <v>3</v>
      </c>
      <c r="E129" s="43"/>
      <c r="F129" s="44">
        <f t="shared" si="2"/>
        <v>0</v>
      </c>
    </row>
    <row r="130" ht="49.65" customHeight="1" spans="1:6">
      <c r="A130" s="14">
        <v>4</v>
      </c>
      <c r="B130" s="13" t="s">
        <v>166</v>
      </c>
      <c r="C130" s="17" t="s">
        <v>17</v>
      </c>
      <c r="D130" s="42">
        <v>9.61</v>
      </c>
      <c r="E130" s="43"/>
      <c r="F130" s="44">
        <f t="shared" si="2"/>
        <v>0</v>
      </c>
    </row>
    <row r="131" ht="18.65" customHeight="1" spans="1:6">
      <c r="A131" s="14">
        <v>5</v>
      </c>
      <c r="B131" s="13" t="s">
        <v>167</v>
      </c>
      <c r="C131" s="17" t="s">
        <v>17</v>
      </c>
      <c r="D131" s="42">
        <v>95.76</v>
      </c>
      <c r="E131" s="43"/>
      <c r="F131" s="44">
        <f t="shared" si="2"/>
        <v>0</v>
      </c>
    </row>
    <row r="132" ht="26.4" customHeight="1" spans="1:6">
      <c r="A132" s="14">
        <v>6</v>
      </c>
      <c r="B132" s="13" t="s">
        <v>128</v>
      </c>
      <c r="C132" s="17" t="s">
        <v>113</v>
      </c>
      <c r="D132" s="42">
        <v>1.52</v>
      </c>
      <c r="E132" s="43"/>
      <c r="F132" s="44">
        <f t="shared" si="2"/>
        <v>0</v>
      </c>
    </row>
    <row r="133" ht="13.4" customHeight="1" spans="1:6">
      <c r="A133" s="10" t="s">
        <v>168</v>
      </c>
      <c r="B133" s="11"/>
      <c r="C133" s="11"/>
      <c r="D133" s="11"/>
      <c r="E133" s="38"/>
      <c r="F133" s="44">
        <f t="shared" si="2"/>
        <v>0</v>
      </c>
    </row>
    <row r="134" ht="13.4" customHeight="1" spans="1:6">
      <c r="A134" s="10" t="s">
        <v>13</v>
      </c>
      <c r="B134" s="11" t="s">
        <v>169</v>
      </c>
      <c r="C134" s="11"/>
      <c r="D134" s="11"/>
      <c r="E134" s="38"/>
      <c r="F134" s="44">
        <f t="shared" si="2"/>
        <v>0</v>
      </c>
    </row>
    <row r="135" ht="34.15" customHeight="1" spans="1:6">
      <c r="A135" s="14">
        <v>1</v>
      </c>
      <c r="B135" s="13" t="s">
        <v>170</v>
      </c>
      <c r="C135" s="17" t="s">
        <v>171</v>
      </c>
      <c r="D135" s="42">
        <v>1</v>
      </c>
      <c r="E135" s="43"/>
      <c r="F135" s="44">
        <f t="shared" si="2"/>
        <v>0</v>
      </c>
    </row>
    <row r="136" ht="34.15" customHeight="1" spans="1:6">
      <c r="A136" s="14">
        <v>2</v>
      </c>
      <c r="B136" s="13" t="s">
        <v>170</v>
      </c>
      <c r="C136" s="17" t="s">
        <v>171</v>
      </c>
      <c r="D136" s="42">
        <v>1</v>
      </c>
      <c r="E136" s="43"/>
      <c r="F136" s="44">
        <f t="shared" si="2"/>
        <v>0</v>
      </c>
    </row>
    <row r="137" ht="34.15" customHeight="1" spans="1:6">
      <c r="A137" s="14">
        <v>3</v>
      </c>
      <c r="B137" s="13" t="s">
        <v>170</v>
      </c>
      <c r="C137" s="17" t="s">
        <v>171</v>
      </c>
      <c r="D137" s="42">
        <v>1</v>
      </c>
      <c r="E137" s="43"/>
      <c r="F137" s="44">
        <f t="shared" si="2"/>
        <v>0</v>
      </c>
    </row>
    <row r="138" ht="34.15" customHeight="1" spans="1:6">
      <c r="A138" s="14">
        <v>4</v>
      </c>
      <c r="B138" s="13" t="s">
        <v>170</v>
      </c>
      <c r="C138" s="17" t="s">
        <v>171</v>
      </c>
      <c r="D138" s="42">
        <v>1</v>
      </c>
      <c r="E138" s="43"/>
      <c r="F138" s="44">
        <f t="shared" si="2"/>
        <v>0</v>
      </c>
    </row>
    <row r="139" ht="34.15" customHeight="1" spans="1:6">
      <c r="A139" s="14">
        <v>5</v>
      </c>
      <c r="B139" s="13" t="s">
        <v>170</v>
      </c>
      <c r="C139" s="17" t="s">
        <v>171</v>
      </c>
      <c r="D139" s="42">
        <v>1</v>
      </c>
      <c r="E139" s="43"/>
      <c r="F139" s="44">
        <f t="shared" ref="F139:F202" si="3">E139*D139</f>
        <v>0</v>
      </c>
    </row>
    <row r="140" ht="34.15" customHeight="1" spans="1:6">
      <c r="A140" s="14">
        <v>6</v>
      </c>
      <c r="B140" s="13" t="s">
        <v>170</v>
      </c>
      <c r="C140" s="17" t="s">
        <v>171</v>
      </c>
      <c r="D140" s="42">
        <v>1</v>
      </c>
      <c r="E140" s="43"/>
      <c r="F140" s="44">
        <f t="shared" si="3"/>
        <v>0</v>
      </c>
    </row>
    <row r="141" ht="18.65" customHeight="1" spans="1:6">
      <c r="A141" s="14">
        <v>7</v>
      </c>
      <c r="B141" s="13" t="s">
        <v>172</v>
      </c>
      <c r="C141" s="17" t="s">
        <v>30</v>
      </c>
      <c r="D141" s="42">
        <v>13.99</v>
      </c>
      <c r="E141" s="43"/>
      <c r="F141" s="44">
        <f t="shared" si="3"/>
        <v>0</v>
      </c>
    </row>
    <row r="142" ht="18.65" customHeight="1" spans="1:6">
      <c r="A142" s="14">
        <v>8</v>
      </c>
      <c r="B142" s="13" t="s">
        <v>172</v>
      </c>
      <c r="C142" s="17" t="s">
        <v>30</v>
      </c>
      <c r="D142" s="42">
        <v>38.45</v>
      </c>
      <c r="E142" s="43"/>
      <c r="F142" s="44">
        <f t="shared" si="3"/>
        <v>0</v>
      </c>
    </row>
    <row r="143" ht="18.65" customHeight="1" spans="1:6">
      <c r="A143" s="14">
        <v>9</v>
      </c>
      <c r="B143" s="13" t="s">
        <v>172</v>
      </c>
      <c r="C143" s="17" t="s">
        <v>30</v>
      </c>
      <c r="D143" s="42">
        <v>5.38</v>
      </c>
      <c r="E143" s="43"/>
      <c r="F143" s="44">
        <f t="shared" si="3"/>
        <v>0</v>
      </c>
    </row>
    <row r="144" ht="13.4" customHeight="1" spans="1:6">
      <c r="A144" s="14">
        <v>10</v>
      </c>
      <c r="B144" s="13" t="s">
        <v>173</v>
      </c>
      <c r="C144" s="17" t="s">
        <v>174</v>
      </c>
      <c r="D144" s="42">
        <v>44.68</v>
      </c>
      <c r="E144" s="43"/>
      <c r="F144" s="44">
        <f t="shared" si="3"/>
        <v>0</v>
      </c>
    </row>
    <row r="145" ht="41.9" customHeight="1" spans="1:6">
      <c r="A145" s="14">
        <v>11</v>
      </c>
      <c r="B145" s="13" t="s">
        <v>175</v>
      </c>
      <c r="C145" s="17" t="s">
        <v>30</v>
      </c>
      <c r="D145" s="42">
        <v>23.56</v>
      </c>
      <c r="E145" s="43"/>
      <c r="F145" s="44">
        <f t="shared" si="3"/>
        <v>0</v>
      </c>
    </row>
    <row r="146" ht="41.9" customHeight="1" spans="1:6">
      <c r="A146" s="14">
        <v>12</v>
      </c>
      <c r="B146" s="13" t="s">
        <v>175</v>
      </c>
      <c r="C146" s="17" t="s">
        <v>30</v>
      </c>
      <c r="D146" s="42">
        <v>12.35</v>
      </c>
      <c r="E146" s="43"/>
      <c r="F146" s="44">
        <f t="shared" si="3"/>
        <v>0</v>
      </c>
    </row>
    <row r="147" ht="41.9" customHeight="1" spans="1:6">
      <c r="A147" s="14">
        <v>13</v>
      </c>
      <c r="B147" s="13" t="s">
        <v>175</v>
      </c>
      <c r="C147" s="17" t="s">
        <v>30</v>
      </c>
      <c r="D147" s="42">
        <v>623.27</v>
      </c>
      <c r="E147" s="43"/>
      <c r="F147" s="44">
        <f t="shared" si="3"/>
        <v>0</v>
      </c>
    </row>
    <row r="148" ht="49.65" customHeight="1" spans="1:6">
      <c r="A148" s="14">
        <v>14</v>
      </c>
      <c r="B148" s="13" t="s">
        <v>175</v>
      </c>
      <c r="C148" s="17" t="s">
        <v>30</v>
      </c>
      <c r="D148" s="42">
        <v>423.47</v>
      </c>
      <c r="E148" s="43"/>
      <c r="F148" s="44">
        <f t="shared" si="3"/>
        <v>0</v>
      </c>
    </row>
    <row r="149" ht="49.65" customHeight="1" spans="1:6">
      <c r="A149" s="14">
        <v>15</v>
      </c>
      <c r="B149" s="13" t="s">
        <v>175</v>
      </c>
      <c r="C149" s="17" t="s">
        <v>30</v>
      </c>
      <c r="D149" s="42">
        <v>54.33</v>
      </c>
      <c r="E149" s="43"/>
      <c r="F149" s="44">
        <f t="shared" si="3"/>
        <v>0</v>
      </c>
    </row>
    <row r="150" ht="49.65" customHeight="1" spans="1:6">
      <c r="A150" s="14">
        <v>16</v>
      </c>
      <c r="B150" s="13" t="s">
        <v>175</v>
      </c>
      <c r="C150" s="17" t="s">
        <v>30</v>
      </c>
      <c r="D150" s="42">
        <v>12.36</v>
      </c>
      <c r="E150" s="43"/>
      <c r="F150" s="44">
        <f t="shared" si="3"/>
        <v>0</v>
      </c>
    </row>
    <row r="151" ht="18.65" customHeight="1" spans="1:6">
      <c r="A151" s="14">
        <v>17</v>
      </c>
      <c r="B151" s="13" t="s">
        <v>173</v>
      </c>
      <c r="C151" s="17" t="s">
        <v>174</v>
      </c>
      <c r="D151" s="42">
        <v>87.03</v>
      </c>
      <c r="E151" s="43"/>
      <c r="F151" s="44">
        <f t="shared" si="3"/>
        <v>0</v>
      </c>
    </row>
    <row r="152" ht="26.4" customHeight="1" spans="1:6">
      <c r="A152" s="14">
        <v>18</v>
      </c>
      <c r="B152" s="13" t="s">
        <v>176</v>
      </c>
      <c r="C152" s="17" t="s">
        <v>46</v>
      </c>
      <c r="D152" s="42">
        <v>188</v>
      </c>
      <c r="E152" s="43"/>
      <c r="F152" s="44">
        <f t="shared" si="3"/>
        <v>0</v>
      </c>
    </row>
    <row r="153" ht="26.4" customHeight="1" spans="1:6">
      <c r="A153" s="14">
        <v>19</v>
      </c>
      <c r="B153" s="13" t="s">
        <v>176</v>
      </c>
      <c r="C153" s="17" t="s">
        <v>46</v>
      </c>
      <c r="D153" s="42">
        <v>125</v>
      </c>
      <c r="E153" s="43"/>
      <c r="F153" s="44">
        <f t="shared" si="3"/>
        <v>0</v>
      </c>
    </row>
    <row r="154" ht="26.4" customHeight="1" spans="1:6">
      <c r="A154" s="14">
        <v>20</v>
      </c>
      <c r="B154" s="13" t="s">
        <v>176</v>
      </c>
      <c r="C154" s="17" t="s">
        <v>46</v>
      </c>
      <c r="D154" s="42">
        <v>69</v>
      </c>
      <c r="E154" s="43"/>
      <c r="F154" s="44">
        <f t="shared" si="3"/>
        <v>0</v>
      </c>
    </row>
    <row r="155" ht="26.4" customHeight="1" spans="1:6">
      <c r="A155" s="14">
        <v>21</v>
      </c>
      <c r="B155" s="13" t="s">
        <v>176</v>
      </c>
      <c r="C155" s="17" t="s">
        <v>46</v>
      </c>
      <c r="D155" s="42">
        <v>28</v>
      </c>
      <c r="E155" s="43"/>
      <c r="F155" s="44">
        <f t="shared" si="3"/>
        <v>0</v>
      </c>
    </row>
    <row r="156" ht="13.4" customHeight="1" spans="1:6">
      <c r="A156" s="14">
        <v>22</v>
      </c>
      <c r="B156" s="13" t="s">
        <v>177</v>
      </c>
      <c r="C156" s="17" t="s">
        <v>98</v>
      </c>
      <c r="D156" s="42">
        <v>28</v>
      </c>
      <c r="E156" s="43"/>
      <c r="F156" s="44">
        <f t="shared" si="3"/>
        <v>0</v>
      </c>
    </row>
    <row r="157" ht="18.65" customHeight="1" spans="1:6">
      <c r="A157" s="14">
        <v>23</v>
      </c>
      <c r="B157" s="13" t="s">
        <v>175</v>
      </c>
      <c r="C157" s="17" t="s">
        <v>30</v>
      </c>
      <c r="D157" s="42">
        <v>109</v>
      </c>
      <c r="E157" s="43"/>
      <c r="F157" s="44">
        <f t="shared" si="3"/>
        <v>0</v>
      </c>
    </row>
    <row r="158" ht="18.65" customHeight="1" spans="1:6">
      <c r="A158" s="14">
        <v>24</v>
      </c>
      <c r="B158" s="13" t="s">
        <v>175</v>
      </c>
      <c r="C158" s="17" t="s">
        <v>30</v>
      </c>
      <c r="D158" s="42">
        <v>10</v>
      </c>
      <c r="E158" s="43"/>
      <c r="F158" s="44">
        <f t="shared" si="3"/>
        <v>0</v>
      </c>
    </row>
    <row r="159" ht="65.15" customHeight="1" spans="1:6">
      <c r="A159" s="14">
        <v>25</v>
      </c>
      <c r="B159" s="13" t="s">
        <v>178</v>
      </c>
      <c r="C159" s="17" t="s">
        <v>30</v>
      </c>
      <c r="D159" s="42">
        <v>21.61</v>
      </c>
      <c r="E159" s="43"/>
      <c r="F159" s="44">
        <f t="shared" si="3"/>
        <v>0</v>
      </c>
    </row>
    <row r="160" ht="65.15" customHeight="1" spans="1:6">
      <c r="A160" s="14">
        <v>26</v>
      </c>
      <c r="B160" s="13" t="s">
        <v>178</v>
      </c>
      <c r="C160" s="17" t="s">
        <v>30</v>
      </c>
      <c r="D160" s="42">
        <v>56.55</v>
      </c>
      <c r="E160" s="43"/>
      <c r="F160" s="44">
        <f t="shared" si="3"/>
        <v>0</v>
      </c>
    </row>
    <row r="161" ht="65.15" customHeight="1" spans="1:6">
      <c r="A161" s="14">
        <v>27</v>
      </c>
      <c r="B161" s="13" t="s">
        <v>178</v>
      </c>
      <c r="C161" s="17" t="s">
        <v>30</v>
      </c>
      <c r="D161" s="42">
        <v>114.93</v>
      </c>
      <c r="E161" s="43"/>
      <c r="F161" s="44">
        <f t="shared" si="3"/>
        <v>0</v>
      </c>
    </row>
    <row r="162" ht="65.15" customHeight="1" spans="1:6">
      <c r="A162" s="14">
        <v>28</v>
      </c>
      <c r="B162" s="13" t="s">
        <v>178</v>
      </c>
      <c r="C162" s="17" t="s">
        <v>30</v>
      </c>
      <c r="D162" s="42">
        <v>18.01</v>
      </c>
      <c r="E162" s="43"/>
      <c r="F162" s="44">
        <f t="shared" si="3"/>
        <v>0</v>
      </c>
    </row>
    <row r="163" ht="65.15" customHeight="1" spans="1:6">
      <c r="A163" s="14">
        <v>29</v>
      </c>
      <c r="B163" s="13" t="s">
        <v>178</v>
      </c>
      <c r="C163" s="17" t="s">
        <v>30</v>
      </c>
      <c r="D163" s="42">
        <v>29.84</v>
      </c>
      <c r="E163" s="43"/>
      <c r="F163" s="44">
        <f t="shared" si="3"/>
        <v>0</v>
      </c>
    </row>
    <row r="164" ht="65.15" customHeight="1" spans="1:6">
      <c r="A164" s="14">
        <v>30</v>
      </c>
      <c r="B164" s="13" t="s">
        <v>179</v>
      </c>
      <c r="C164" s="17" t="s">
        <v>46</v>
      </c>
      <c r="D164" s="42">
        <v>2</v>
      </c>
      <c r="E164" s="43"/>
      <c r="F164" s="44">
        <f t="shared" si="3"/>
        <v>0</v>
      </c>
    </row>
    <row r="165" ht="65.15" customHeight="1" spans="1:6">
      <c r="A165" s="14">
        <v>31</v>
      </c>
      <c r="B165" s="13" t="s">
        <v>179</v>
      </c>
      <c r="C165" s="17" t="s">
        <v>46</v>
      </c>
      <c r="D165" s="42">
        <v>4</v>
      </c>
      <c r="E165" s="43"/>
      <c r="F165" s="44">
        <f t="shared" si="3"/>
        <v>0</v>
      </c>
    </row>
    <row r="166" ht="65.15" customHeight="1" spans="1:6">
      <c r="A166" s="14">
        <v>32</v>
      </c>
      <c r="B166" s="13" t="s">
        <v>179</v>
      </c>
      <c r="C166" s="17" t="s">
        <v>46</v>
      </c>
      <c r="D166" s="42">
        <v>2</v>
      </c>
      <c r="E166" s="43"/>
      <c r="F166" s="44">
        <f t="shared" si="3"/>
        <v>0</v>
      </c>
    </row>
    <row r="167" ht="65.15" customHeight="1" spans="1:6">
      <c r="A167" s="14">
        <v>33</v>
      </c>
      <c r="B167" s="13" t="s">
        <v>179</v>
      </c>
      <c r="C167" s="17" t="s">
        <v>46</v>
      </c>
      <c r="D167" s="42">
        <v>2</v>
      </c>
      <c r="E167" s="43"/>
      <c r="F167" s="44">
        <f t="shared" si="3"/>
        <v>0</v>
      </c>
    </row>
    <row r="168" ht="18.65" customHeight="1" spans="1:6">
      <c r="A168" s="14">
        <v>34</v>
      </c>
      <c r="B168" s="13" t="s">
        <v>179</v>
      </c>
      <c r="C168" s="17" t="s">
        <v>46</v>
      </c>
      <c r="D168" s="42">
        <v>4</v>
      </c>
      <c r="E168" s="43"/>
      <c r="F168" s="44">
        <f t="shared" si="3"/>
        <v>0</v>
      </c>
    </row>
    <row r="169" ht="34.15" customHeight="1" spans="1:6">
      <c r="A169" s="14">
        <v>35</v>
      </c>
      <c r="B169" s="13" t="s">
        <v>180</v>
      </c>
      <c r="C169" s="17" t="s">
        <v>98</v>
      </c>
      <c r="D169" s="42">
        <v>77</v>
      </c>
      <c r="E169" s="43"/>
      <c r="F169" s="44">
        <f t="shared" si="3"/>
        <v>0</v>
      </c>
    </row>
    <row r="170" ht="13.4" customHeight="1" spans="1:6">
      <c r="A170" s="14">
        <v>36</v>
      </c>
      <c r="B170" s="13" t="s">
        <v>180</v>
      </c>
      <c r="C170" s="17" t="s">
        <v>98</v>
      </c>
      <c r="D170" s="42">
        <v>66</v>
      </c>
      <c r="E170" s="43"/>
      <c r="F170" s="44">
        <f t="shared" si="3"/>
        <v>0</v>
      </c>
    </row>
    <row r="171" ht="26.4" customHeight="1" spans="1:6">
      <c r="A171" s="14">
        <v>37</v>
      </c>
      <c r="B171" s="13" t="s">
        <v>181</v>
      </c>
      <c r="C171" s="17" t="s">
        <v>98</v>
      </c>
      <c r="D171" s="42">
        <v>165</v>
      </c>
      <c r="E171" s="43"/>
      <c r="F171" s="44">
        <f t="shared" si="3"/>
        <v>0</v>
      </c>
    </row>
    <row r="172" ht="13.4" customHeight="1" spans="1:6">
      <c r="A172" s="14">
        <v>38</v>
      </c>
      <c r="B172" s="13" t="s">
        <v>180</v>
      </c>
      <c r="C172" s="17" t="s">
        <v>98</v>
      </c>
      <c r="D172" s="42">
        <v>28</v>
      </c>
      <c r="E172" s="43"/>
      <c r="F172" s="44">
        <f t="shared" si="3"/>
        <v>0</v>
      </c>
    </row>
    <row r="173" ht="26.4" customHeight="1" spans="1:6">
      <c r="A173" s="14">
        <v>39</v>
      </c>
      <c r="B173" s="13" t="s">
        <v>180</v>
      </c>
      <c r="C173" s="17" t="s">
        <v>98</v>
      </c>
      <c r="D173" s="42">
        <v>3</v>
      </c>
      <c r="E173" s="43"/>
      <c r="F173" s="44">
        <f t="shared" si="3"/>
        <v>0</v>
      </c>
    </row>
    <row r="174" ht="26.4" customHeight="1" spans="1:6">
      <c r="A174" s="14">
        <v>40</v>
      </c>
      <c r="B174" s="13" t="s">
        <v>182</v>
      </c>
      <c r="C174" s="17" t="s">
        <v>46</v>
      </c>
      <c r="D174" s="42">
        <v>5</v>
      </c>
      <c r="E174" s="43"/>
      <c r="F174" s="44">
        <f t="shared" si="3"/>
        <v>0</v>
      </c>
    </row>
    <row r="175" ht="26.4" customHeight="1" spans="1:6">
      <c r="A175" s="14">
        <v>41</v>
      </c>
      <c r="B175" s="13" t="s">
        <v>182</v>
      </c>
      <c r="C175" s="17" t="s">
        <v>46</v>
      </c>
      <c r="D175" s="42">
        <v>3</v>
      </c>
      <c r="E175" s="43"/>
      <c r="F175" s="44">
        <f t="shared" si="3"/>
        <v>0</v>
      </c>
    </row>
    <row r="176" ht="26.4" customHeight="1" spans="1:6">
      <c r="A176" s="14">
        <v>42</v>
      </c>
      <c r="B176" s="13" t="s">
        <v>182</v>
      </c>
      <c r="C176" s="17" t="s">
        <v>46</v>
      </c>
      <c r="D176" s="42">
        <v>1</v>
      </c>
      <c r="E176" s="43"/>
      <c r="F176" s="44">
        <f t="shared" si="3"/>
        <v>0</v>
      </c>
    </row>
    <row r="177" ht="26.4" customHeight="1" spans="1:6">
      <c r="A177" s="14">
        <v>43</v>
      </c>
      <c r="B177" s="13" t="s">
        <v>182</v>
      </c>
      <c r="C177" s="17" t="s">
        <v>46</v>
      </c>
      <c r="D177" s="42">
        <v>5</v>
      </c>
      <c r="E177" s="43"/>
      <c r="F177" s="44">
        <f t="shared" si="3"/>
        <v>0</v>
      </c>
    </row>
    <row r="178" ht="26.4" customHeight="1" spans="1:6">
      <c r="A178" s="14">
        <v>44</v>
      </c>
      <c r="B178" s="13" t="s">
        <v>182</v>
      </c>
      <c r="C178" s="17" t="s">
        <v>46</v>
      </c>
      <c r="D178" s="42">
        <v>1</v>
      </c>
      <c r="E178" s="43"/>
      <c r="F178" s="44">
        <f t="shared" si="3"/>
        <v>0</v>
      </c>
    </row>
    <row r="179" ht="26.4" customHeight="1" spans="1:6">
      <c r="A179" s="14">
        <v>45</v>
      </c>
      <c r="B179" s="13" t="s">
        <v>182</v>
      </c>
      <c r="C179" s="17" t="s">
        <v>46</v>
      </c>
      <c r="D179" s="42">
        <v>2</v>
      </c>
      <c r="E179" s="43"/>
      <c r="F179" s="44">
        <f t="shared" si="3"/>
        <v>0</v>
      </c>
    </row>
    <row r="180" ht="18.65" customHeight="1" spans="1:6">
      <c r="A180" s="14">
        <v>46</v>
      </c>
      <c r="B180" s="13" t="s">
        <v>183</v>
      </c>
      <c r="C180" s="17" t="s">
        <v>46</v>
      </c>
      <c r="D180" s="42">
        <v>49</v>
      </c>
      <c r="E180" s="43"/>
      <c r="F180" s="44">
        <f t="shared" si="3"/>
        <v>0</v>
      </c>
    </row>
    <row r="181" ht="26.4" customHeight="1" spans="1:6">
      <c r="A181" s="14">
        <v>47</v>
      </c>
      <c r="B181" s="13" t="s">
        <v>183</v>
      </c>
      <c r="C181" s="17" t="s">
        <v>46</v>
      </c>
      <c r="D181" s="42">
        <v>14</v>
      </c>
      <c r="E181" s="43"/>
      <c r="F181" s="44">
        <f t="shared" si="3"/>
        <v>0</v>
      </c>
    </row>
    <row r="182" ht="18.65" customHeight="1" spans="1:6">
      <c r="A182" s="14">
        <v>48</v>
      </c>
      <c r="B182" s="13" t="s">
        <v>183</v>
      </c>
      <c r="C182" s="17" t="s">
        <v>46</v>
      </c>
      <c r="D182" s="42">
        <v>1</v>
      </c>
      <c r="E182" s="43"/>
      <c r="F182" s="44">
        <f t="shared" si="3"/>
        <v>0</v>
      </c>
    </row>
    <row r="183" ht="18.65" customHeight="1" spans="1:6">
      <c r="A183" s="14">
        <v>49</v>
      </c>
      <c r="B183" s="13" t="s">
        <v>183</v>
      </c>
      <c r="C183" s="17" t="s">
        <v>46</v>
      </c>
      <c r="D183" s="42">
        <v>2</v>
      </c>
      <c r="E183" s="43"/>
      <c r="F183" s="44">
        <f t="shared" si="3"/>
        <v>0</v>
      </c>
    </row>
    <row r="184" ht="26.4" customHeight="1" spans="1:6">
      <c r="A184" s="14">
        <v>50</v>
      </c>
      <c r="B184" s="13" t="s">
        <v>183</v>
      </c>
      <c r="C184" s="17" t="s">
        <v>46</v>
      </c>
      <c r="D184" s="42">
        <v>2</v>
      </c>
      <c r="E184" s="43"/>
      <c r="F184" s="44">
        <f t="shared" si="3"/>
        <v>0</v>
      </c>
    </row>
    <row r="185" ht="26.4" customHeight="1" spans="1:6">
      <c r="A185" s="14">
        <v>51</v>
      </c>
      <c r="B185" s="13" t="s">
        <v>183</v>
      </c>
      <c r="C185" s="17" t="s">
        <v>46</v>
      </c>
      <c r="D185" s="42">
        <v>1</v>
      </c>
      <c r="E185" s="43"/>
      <c r="F185" s="44">
        <f t="shared" si="3"/>
        <v>0</v>
      </c>
    </row>
    <row r="186" ht="13.4" customHeight="1" spans="1:6">
      <c r="A186" s="14">
        <v>52</v>
      </c>
      <c r="B186" s="13" t="s">
        <v>184</v>
      </c>
      <c r="C186" s="17" t="s">
        <v>171</v>
      </c>
      <c r="D186" s="42">
        <v>2</v>
      </c>
      <c r="E186" s="43"/>
      <c r="F186" s="44">
        <f t="shared" si="3"/>
        <v>0</v>
      </c>
    </row>
    <row r="187" ht="49.65" customHeight="1" spans="1:6">
      <c r="A187" s="14">
        <v>53</v>
      </c>
      <c r="B187" s="13" t="s">
        <v>185</v>
      </c>
      <c r="C187" s="17" t="s">
        <v>30</v>
      </c>
      <c r="D187" s="42">
        <v>2323.09</v>
      </c>
      <c r="E187" s="43"/>
      <c r="F187" s="44">
        <f t="shared" si="3"/>
        <v>0</v>
      </c>
    </row>
    <row r="188" ht="49.65" customHeight="1" spans="1:6">
      <c r="A188" s="14">
        <v>54</v>
      </c>
      <c r="B188" s="13" t="s">
        <v>185</v>
      </c>
      <c r="C188" s="17" t="s">
        <v>30</v>
      </c>
      <c r="D188" s="42">
        <v>23.1</v>
      </c>
      <c r="E188" s="43"/>
      <c r="F188" s="44">
        <f t="shared" si="3"/>
        <v>0</v>
      </c>
    </row>
    <row r="189" ht="49.65" customHeight="1" spans="1:6">
      <c r="A189" s="14">
        <v>55</v>
      </c>
      <c r="B189" s="13" t="s">
        <v>185</v>
      </c>
      <c r="C189" s="17" t="s">
        <v>30</v>
      </c>
      <c r="D189" s="42">
        <v>1353.4</v>
      </c>
      <c r="E189" s="43"/>
      <c r="F189" s="44">
        <f t="shared" si="3"/>
        <v>0</v>
      </c>
    </row>
    <row r="190" ht="49.65" customHeight="1" spans="1:6">
      <c r="A190" s="14">
        <v>56</v>
      </c>
      <c r="B190" s="13" t="s">
        <v>185</v>
      </c>
      <c r="C190" s="17" t="s">
        <v>30</v>
      </c>
      <c r="D190" s="42">
        <v>448.77</v>
      </c>
      <c r="E190" s="43"/>
      <c r="F190" s="44">
        <f t="shared" si="3"/>
        <v>0</v>
      </c>
    </row>
    <row r="191" ht="49.65" customHeight="1" spans="1:6">
      <c r="A191" s="14">
        <v>57</v>
      </c>
      <c r="B191" s="13" t="s">
        <v>185</v>
      </c>
      <c r="C191" s="17" t="s">
        <v>30</v>
      </c>
      <c r="D191" s="42">
        <v>2017.8</v>
      </c>
      <c r="E191" s="43"/>
      <c r="F191" s="44">
        <f t="shared" si="3"/>
        <v>0</v>
      </c>
    </row>
    <row r="192" ht="26.4" customHeight="1" spans="1:6">
      <c r="A192" s="14">
        <v>58</v>
      </c>
      <c r="B192" s="13" t="s">
        <v>186</v>
      </c>
      <c r="C192" s="17" t="s">
        <v>30</v>
      </c>
      <c r="D192" s="42">
        <v>398.94</v>
      </c>
      <c r="E192" s="43"/>
      <c r="F192" s="44">
        <f t="shared" si="3"/>
        <v>0</v>
      </c>
    </row>
    <row r="193" ht="18.65" customHeight="1" spans="1:6">
      <c r="A193" s="14">
        <v>59</v>
      </c>
      <c r="B193" s="13" t="s">
        <v>187</v>
      </c>
      <c r="C193" s="17" t="s">
        <v>188</v>
      </c>
      <c r="D193" s="42">
        <v>1</v>
      </c>
      <c r="E193" s="43"/>
      <c r="F193" s="44">
        <f t="shared" si="3"/>
        <v>0</v>
      </c>
    </row>
    <row r="194" ht="13.4" customHeight="1" spans="1:6">
      <c r="A194" s="16" t="s">
        <v>105</v>
      </c>
      <c r="B194" s="16" t="s">
        <v>189</v>
      </c>
      <c r="C194" s="16"/>
      <c r="D194" s="16"/>
      <c r="E194" s="40"/>
      <c r="F194" s="44">
        <f t="shared" si="3"/>
        <v>0</v>
      </c>
    </row>
    <row r="195" ht="18.65" customHeight="1" spans="1:6">
      <c r="A195" s="14">
        <v>1</v>
      </c>
      <c r="B195" s="13" t="s">
        <v>170</v>
      </c>
      <c r="C195" s="17" t="s">
        <v>171</v>
      </c>
      <c r="D195" s="42">
        <v>1</v>
      </c>
      <c r="E195" s="43"/>
      <c r="F195" s="44">
        <f t="shared" si="3"/>
        <v>0</v>
      </c>
    </row>
    <row r="196" ht="49.65" customHeight="1" spans="1:6">
      <c r="A196" s="14">
        <v>2</v>
      </c>
      <c r="B196" s="13" t="s">
        <v>175</v>
      </c>
      <c r="C196" s="17" t="s">
        <v>30</v>
      </c>
      <c r="D196" s="42">
        <v>120.1</v>
      </c>
      <c r="E196" s="43"/>
      <c r="F196" s="44">
        <f t="shared" si="3"/>
        <v>0</v>
      </c>
    </row>
    <row r="197" ht="49.65" customHeight="1" spans="1:6">
      <c r="A197" s="14">
        <v>3</v>
      </c>
      <c r="B197" s="13" t="s">
        <v>175</v>
      </c>
      <c r="C197" s="17" t="s">
        <v>30</v>
      </c>
      <c r="D197" s="42">
        <v>55.1</v>
      </c>
      <c r="E197" s="43"/>
      <c r="F197" s="44">
        <f t="shared" si="3"/>
        <v>0</v>
      </c>
    </row>
    <row r="198" ht="18.65" customHeight="1" spans="1:6">
      <c r="A198" s="14">
        <v>4</v>
      </c>
      <c r="B198" s="13" t="s">
        <v>175</v>
      </c>
      <c r="C198" s="17" t="s">
        <v>30</v>
      </c>
      <c r="D198" s="42">
        <v>18.56</v>
      </c>
      <c r="E198" s="43"/>
      <c r="F198" s="44">
        <f t="shared" si="3"/>
        <v>0</v>
      </c>
    </row>
    <row r="199" ht="18.65" customHeight="1" spans="1:6">
      <c r="A199" s="14">
        <v>5</v>
      </c>
      <c r="B199" s="13" t="s">
        <v>173</v>
      </c>
      <c r="C199" s="17" t="s">
        <v>174</v>
      </c>
      <c r="D199" s="42">
        <v>14.89</v>
      </c>
      <c r="E199" s="43"/>
      <c r="F199" s="44">
        <f t="shared" si="3"/>
        <v>0</v>
      </c>
    </row>
    <row r="200" ht="13.4" customHeight="1" spans="1:6">
      <c r="A200" s="14">
        <v>6</v>
      </c>
      <c r="B200" s="13" t="s">
        <v>176</v>
      </c>
      <c r="C200" s="17" t="s">
        <v>46</v>
      </c>
      <c r="D200" s="42">
        <v>30</v>
      </c>
      <c r="E200" s="43"/>
      <c r="F200" s="44">
        <f t="shared" si="3"/>
        <v>0</v>
      </c>
    </row>
    <row r="201" ht="34.15" customHeight="1" spans="1:6">
      <c r="A201" s="14">
        <v>7</v>
      </c>
      <c r="B201" s="13" t="s">
        <v>180</v>
      </c>
      <c r="C201" s="17" t="s">
        <v>98</v>
      </c>
      <c r="D201" s="42">
        <v>2</v>
      </c>
      <c r="E201" s="43"/>
      <c r="F201" s="44">
        <f t="shared" si="3"/>
        <v>0</v>
      </c>
    </row>
    <row r="202" ht="26.4" customHeight="1" spans="1:6">
      <c r="A202" s="14">
        <v>8</v>
      </c>
      <c r="B202" s="13" t="s">
        <v>180</v>
      </c>
      <c r="C202" s="17" t="s">
        <v>98</v>
      </c>
      <c r="D202" s="42">
        <v>2</v>
      </c>
      <c r="E202" s="43"/>
      <c r="F202" s="44">
        <f t="shared" si="3"/>
        <v>0</v>
      </c>
    </row>
    <row r="203" ht="41.9" customHeight="1" spans="1:6">
      <c r="A203" s="14">
        <v>9</v>
      </c>
      <c r="B203" s="13" t="s">
        <v>180</v>
      </c>
      <c r="C203" s="17" t="s">
        <v>98</v>
      </c>
      <c r="D203" s="42">
        <v>11</v>
      </c>
      <c r="E203" s="43"/>
      <c r="F203" s="44">
        <f t="shared" ref="F203:F266" si="4">E203*D203</f>
        <v>0</v>
      </c>
    </row>
    <row r="204" ht="26.4" customHeight="1" spans="1:6">
      <c r="A204" s="14">
        <v>10</v>
      </c>
      <c r="B204" s="13" t="s">
        <v>180</v>
      </c>
      <c r="C204" s="17" t="s">
        <v>98</v>
      </c>
      <c r="D204" s="42">
        <v>2</v>
      </c>
      <c r="E204" s="43"/>
      <c r="F204" s="44">
        <f t="shared" si="4"/>
        <v>0</v>
      </c>
    </row>
    <row r="205" ht="41.9" customHeight="1" spans="1:6">
      <c r="A205" s="14">
        <v>11</v>
      </c>
      <c r="B205" s="13" t="s">
        <v>180</v>
      </c>
      <c r="C205" s="17" t="s">
        <v>98</v>
      </c>
      <c r="D205" s="42">
        <v>6</v>
      </c>
      <c r="E205" s="43"/>
      <c r="F205" s="44">
        <f t="shared" si="4"/>
        <v>0</v>
      </c>
    </row>
    <row r="206" ht="41.9" customHeight="1" spans="1:6">
      <c r="A206" s="14">
        <v>12</v>
      </c>
      <c r="B206" s="13" t="s">
        <v>180</v>
      </c>
      <c r="C206" s="17" t="s">
        <v>98</v>
      </c>
      <c r="D206" s="42">
        <v>8</v>
      </c>
      <c r="E206" s="43"/>
      <c r="F206" s="44">
        <f t="shared" si="4"/>
        <v>0</v>
      </c>
    </row>
    <row r="207" ht="34.15" customHeight="1" spans="1:6">
      <c r="A207" s="14">
        <v>13</v>
      </c>
      <c r="B207" s="13" t="s">
        <v>190</v>
      </c>
      <c r="C207" s="17" t="s">
        <v>98</v>
      </c>
      <c r="D207" s="42">
        <v>2</v>
      </c>
      <c r="E207" s="43"/>
      <c r="F207" s="44">
        <f t="shared" si="4"/>
        <v>0</v>
      </c>
    </row>
    <row r="208" ht="18.65" customHeight="1" spans="1:6">
      <c r="A208" s="14">
        <v>14</v>
      </c>
      <c r="B208" s="13" t="s">
        <v>190</v>
      </c>
      <c r="C208" s="17" t="s">
        <v>46</v>
      </c>
      <c r="D208" s="42">
        <v>1</v>
      </c>
      <c r="E208" s="43"/>
      <c r="F208" s="44">
        <f t="shared" si="4"/>
        <v>0</v>
      </c>
    </row>
    <row r="209" ht="18.65" customHeight="1" spans="1:6">
      <c r="A209" s="14">
        <v>15</v>
      </c>
      <c r="B209" s="13" t="s">
        <v>190</v>
      </c>
      <c r="C209" s="17" t="s">
        <v>98</v>
      </c>
      <c r="D209" s="42">
        <v>1</v>
      </c>
      <c r="E209" s="43"/>
      <c r="F209" s="44">
        <f t="shared" si="4"/>
        <v>0</v>
      </c>
    </row>
    <row r="210" ht="57.4" customHeight="1" spans="1:6">
      <c r="A210" s="14">
        <v>16</v>
      </c>
      <c r="B210" s="13" t="s">
        <v>185</v>
      </c>
      <c r="C210" s="17" t="s">
        <v>30</v>
      </c>
      <c r="D210" s="42">
        <v>177.2</v>
      </c>
      <c r="E210" s="43"/>
      <c r="F210" s="44">
        <f t="shared" si="4"/>
        <v>0</v>
      </c>
    </row>
    <row r="211" ht="26.4" customHeight="1" spans="1:6">
      <c r="A211" s="14">
        <v>17</v>
      </c>
      <c r="B211" s="13" t="s">
        <v>186</v>
      </c>
      <c r="C211" s="17" t="s">
        <v>30</v>
      </c>
      <c r="D211" s="42">
        <v>55.1</v>
      </c>
      <c r="E211" s="43"/>
      <c r="F211" s="44">
        <f t="shared" si="4"/>
        <v>0</v>
      </c>
    </row>
    <row r="212" ht="13.4" customHeight="1" spans="1:6">
      <c r="A212" s="16" t="s">
        <v>114</v>
      </c>
      <c r="B212" s="16" t="s">
        <v>191</v>
      </c>
      <c r="C212" s="16"/>
      <c r="D212" s="16"/>
      <c r="E212" s="45"/>
      <c r="F212" s="44">
        <f t="shared" si="4"/>
        <v>0</v>
      </c>
    </row>
    <row r="213" ht="65.15" customHeight="1" spans="1:6">
      <c r="A213" s="14">
        <v>1</v>
      </c>
      <c r="B213" s="13" t="s">
        <v>192</v>
      </c>
      <c r="C213" s="17" t="s">
        <v>30</v>
      </c>
      <c r="D213" s="42">
        <v>7.88</v>
      </c>
      <c r="E213" s="43"/>
      <c r="F213" s="44">
        <f t="shared" si="4"/>
        <v>0</v>
      </c>
    </row>
    <row r="214" ht="13.4" customHeight="1" spans="1:6">
      <c r="A214" s="14">
        <v>2</v>
      </c>
      <c r="B214" s="13" t="s">
        <v>192</v>
      </c>
      <c r="C214" s="17" t="s">
        <v>30</v>
      </c>
      <c r="D214" s="42">
        <v>6.36</v>
      </c>
      <c r="E214" s="43"/>
      <c r="F214" s="44">
        <f t="shared" si="4"/>
        <v>0</v>
      </c>
    </row>
    <row r="215" ht="65.15" customHeight="1" spans="1:6">
      <c r="A215" s="14">
        <v>3</v>
      </c>
      <c r="B215" s="13" t="s">
        <v>192</v>
      </c>
      <c r="C215" s="17" t="s">
        <v>30</v>
      </c>
      <c r="D215" s="42">
        <v>41.18</v>
      </c>
      <c r="E215" s="43"/>
      <c r="F215" s="44">
        <f t="shared" si="4"/>
        <v>0</v>
      </c>
    </row>
    <row r="216" ht="65.15" customHeight="1" spans="1:6">
      <c r="A216" s="14">
        <v>4</v>
      </c>
      <c r="B216" s="13" t="s">
        <v>192</v>
      </c>
      <c r="C216" s="17" t="s">
        <v>30</v>
      </c>
      <c r="D216" s="42">
        <v>16.72</v>
      </c>
      <c r="E216" s="43"/>
      <c r="F216" s="44">
        <f t="shared" si="4"/>
        <v>0</v>
      </c>
    </row>
    <row r="217" ht="65.15" customHeight="1" spans="1:6">
      <c r="A217" s="14">
        <v>5</v>
      </c>
      <c r="B217" s="13" t="s">
        <v>192</v>
      </c>
      <c r="C217" s="17" t="s">
        <v>30</v>
      </c>
      <c r="D217" s="42">
        <v>19.86</v>
      </c>
      <c r="E217" s="43"/>
      <c r="F217" s="44">
        <f t="shared" si="4"/>
        <v>0</v>
      </c>
    </row>
    <row r="218" ht="41.9" customHeight="1" spans="1:6">
      <c r="A218" s="14">
        <v>6</v>
      </c>
      <c r="B218" s="13" t="s">
        <v>193</v>
      </c>
      <c r="C218" s="17" t="s">
        <v>30</v>
      </c>
      <c r="D218" s="42">
        <v>63.65</v>
      </c>
      <c r="E218" s="43"/>
      <c r="F218" s="44">
        <f t="shared" si="4"/>
        <v>0</v>
      </c>
    </row>
    <row r="219" ht="41.9" customHeight="1" spans="1:6">
      <c r="A219" s="14">
        <v>7</v>
      </c>
      <c r="B219" s="13" t="s">
        <v>194</v>
      </c>
      <c r="C219" s="17" t="s">
        <v>46</v>
      </c>
      <c r="D219" s="42">
        <v>1</v>
      </c>
      <c r="E219" s="43"/>
      <c r="F219" s="44">
        <f t="shared" si="4"/>
        <v>0</v>
      </c>
    </row>
    <row r="220" ht="41.9" customHeight="1" spans="1:6">
      <c r="A220" s="14">
        <v>8</v>
      </c>
      <c r="B220" s="13" t="s">
        <v>194</v>
      </c>
      <c r="C220" s="17" t="s">
        <v>46</v>
      </c>
      <c r="D220" s="42">
        <v>4</v>
      </c>
      <c r="E220" s="43"/>
      <c r="F220" s="44">
        <f t="shared" si="4"/>
        <v>0</v>
      </c>
    </row>
    <row r="221" ht="41.9" customHeight="1" spans="1:6">
      <c r="A221" s="14">
        <v>9</v>
      </c>
      <c r="B221" s="13" t="s">
        <v>194</v>
      </c>
      <c r="C221" s="17" t="s">
        <v>46</v>
      </c>
      <c r="D221" s="42">
        <v>1</v>
      </c>
      <c r="E221" s="43"/>
      <c r="F221" s="44">
        <f t="shared" si="4"/>
        <v>0</v>
      </c>
    </row>
    <row r="222" ht="13.4" customHeight="1" spans="1:6">
      <c r="A222" s="14">
        <v>10</v>
      </c>
      <c r="B222" s="13" t="s">
        <v>194</v>
      </c>
      <c r="C222" s="17" t="s">
        <v>46</v>
      </c>
      <c r="D222" s="42">
        <v>1</v>
      </c>
      <c r="E222" s="43"/>
      <c r="F222" s="44">
        <f t="shared" si="4"/>
        <v>0</v>
      </c>
    </row>
    <row r="223" ht="13.4" customHeight="1" spans="1:6">
      <c r="A223" s="14">
        <v>11</v>
      </c>
      <c r="B223" s="13" t="s">
        <v>194</v>
      </c>
      <c r="C223" s="17" t="s">
        <v>46</v>
      </c>
      <c r="D223" s="42">
        <v>2</v>
      </c>
      <c r="E223" s="43"/>
      <c r="F223" s="44">
        <f t="shared" si="4"/>
        <v>0</v>
      </c>
    </row>
    <row r="224" ht="18.65" customHeight="1" spans="1:6">
      <c r="A224" s="14">
        <v>12</v>
      </c>
      <c r="B224" s="13" t="s">
        <v>195</v>
      </c>
      <c r="C224" s="17" t="s">
        <v>196</v>
      </c>
      <c r="D224" s="42">
        <v>1</v>
      </c>
      <c r="E224" s="43"/>
      <c r="F224" s="44">
        <f t="shared" si="4"/>
        <v>0</v>
      </c>
    </row>
    <row r="225" ht="13.4" customHeight="1" spans="1:6">
      <c r="A225" s="14">
        <v>13</v>
      </c>
      <c r="B225" s="13" t="s">
        <v>195</v>
      </c>
      <c r="C225" s="17" t="s">
        <v>196</v>
      </c>
      <c r="D225" s="42">
        <v>2</v>
      </c>
      <c r="E225" s="43"/>
      <c r="F225" s="44">
        <f t="shared" si="4"/>
        <v>0</v>
      </c>
    </row>
    <row r="226" ht="26.4" customHeight="1" spans="1:6">
      <c r="A226" s="14">
        <v>14</v>
      </c>
      <c r="B226" s="13" t="s">
        <v>197</v>
      </c>
      <c r="C226" s="17" t="s">
        <v>46</v>
      </c>
      <c r="D226" s="42">
        <v>2</v>
      </c>
      <c r="E226" s="43"/>
      <c r="F226" s="44">
        <f t="shared" si="4"/>
        <v>0</v>
      </c>
    </row>
    <row r="227" ht="13.4" customHeight="1" spans="1:6">
      <c r="A227" s="14">
        <v>15</v>
      </c>
      <c r="B227" s="13" t="s">
        <v>198</v>
      </c>
      <c r="C227" s="17" t="s">
        <v>199</v>
      </c>
      <c r="D227" s="42">
        <v>3</v>
      </c>
      <c r="E227" s="43"/>
      <c r="F227" s="44">
        <f t="shared" si="4"/>
        <v>0</v>
      </c>
    </row>
    <row r="228" ht="18.65" customHeight="1" spans="1:6">
      <c r="A228" s="14">
        <v>16</v>
      </c>
      <c r="B228" s="13" t="s">
        <v>200</v>
      </c>
      <c r="C228" s="17" t="s">
        <v>201</v>
      </c>
      <c r="D228" s="42">
        <v>2</v>
      </c>
      <c r="E228" s="43"/>
      <c r="F228" s="44">
        <f t="shared" si="4"/>
        <v>0</v>
      </c>
    </row>
    <row r="229" ht="18.65" customHeight="1" spans="1:6">
      <c r="A229" s="14">
        <v>17</v>
      </c>
      <c r="B229" s="13" t="s">
        <v>202</v>
      </c>
      <c r="C229" s="17" t="s">
        <v>201</v>
      </c>
      <c r="D229" s="42">
        <v>2</v>
      </c>
      <c r="E229" s="43"/>
      <c r="F229" s="44">
        <f t="shared" si="4"/>
        <v>0</v>
      </c>
    </row>
    <row r="230" ht="26.4" customHeight="1" spans="1:6">
      <c r="A230" s="14">
        <v>18</v>
      </c>
      <c r="B230" s="13" t="s">
        <v>203</v>
      </c>
      <c r="C230" s="17" t="s">
        <v>201</v>
      </c>
      <c r="D230" s="42">
        <v>1</v>
      </c>
      <c r="E230" s="43"/>
      <c r="F230" s="44">
        <f t="shared" si="4"/>
        <v>0</v>
      </c>
    </row>
    <row r="231" ht="13.4" customHeight="1" spans="1:6">
      <c r="A231" s="16" t="s">
        <v>121</v>
      </c>
      <c r="B231" s="16" t="s">
        <v>204</v>
      </c>
      <c r="C231" s="16"/>
      <c r="D231" s="16"/>
      <c r="E231" s="45"/>
      <c r="F231" s="44">
        <f t="shared" si="4"/>
        <v>0</v>
      </c>
    </row>
    <row r="232" ht="49.65" customHeight="1" spans="1:6">
      <c r="A232" s="14">
        <v>1</v>
      </c>
      <c r="B232" s="13" t="s">
        <v>192</v>
      </c>
      <c r="C232" s="17" t="s">
        <v>30</v>
      </c>
      <c r="D232" s="42">
        <v>95.35</v>
      </c>
      <c r="E232" s="43"/>
      <c r="F232" s="44">
        <f t="shared" si="4"/>
        <v>0</v>
      </c>
    </row>
    <row r="233" ht="49.65" customHeight="1" spans="1:6">
      <c r="A233" s="14">
        <v>2</v>
      </c>
      <c r="B233" s="13" t="s">
        <v>192</v>
      </c>
      <c r="C233" s="17" t="s">
        <v>30</v>
      </c>
      <c r="D233" s="42">
        <v>11.56</v>
      </c>
      <c r="E233" s="43"/>
      <c r="F233" s="44">
        <f t="shared" si="4"/>
        <v>0</v>
      </c>
    </row>
    <row r="234" ht="57.4" customHeight="1" spans="1:6">
      <c r="A234" s="14">
        <v>3</v>
      </c>
      <c r="B234" s="13" t="s">
        <v>192</v>
      </c>
      <c r="C234" s="17" t="s">
        <v>30</v>
      </c>
      <c r="D234" s="42">
        <v>16.85</v>
      </c>
      <c r="E234" s="43"/>
      <c r="F234" s="44">
        <f t="shared" si="4"/>
        <v>0</v>
      </c>
    </row>
    <row r="235" ht="26.4" customHeight="1" spans="1:6">
      <c r="A235" s="14">
        <v>4</v>
      </c>
      <c r="B235" s="13" t="s">
        <v>197</v>
      </c>
      <c r="C235" s="17" t="s">
        <v>46</v>
      </c>
      <c r="D235" s="42">
        <v>4</v>
      </c>
      <c r="E235" s="43"/>
      <c r="F235" s="44">
        <f t="shared" si="4"/>
        <v>0</v>
      </c>
    </row>
    <row r="236" ht="26.4" customHeight="1" spans="1:6">
      <c r="A236" s="14">
        <v>5</v>
      </c>
      <c r="B236" s="13" t="s">
        <v>197</v>
      </c>
      <c r="C236" s="17" t="s">
        <v>46</v>
      </c>
      <c r="D236" s="42">
        <v>6</v>
      </c>
      <c r="E236" s="43"/>
      <c r="F236" s="44">
        <f t="shared" si="4"/>
        <v>0</v>
      </c>
    </row>
    <row r="237" ht="18.65" customHeight="1" spans="1:6">
      <c r="A237" s="14">
        <v>6</v>
      </c>
      <c r="B237" s="13" t="s">
        <v>197</v>
      </c>
      <c r="C237" s="17" t="s">
        <v>46</v>
      </c>
      <c r="D237" s="42">
        <v>5</v>
      </c>
      <c r="E237" s="43"/>
      <c r="F237" s="44">
        <f t="shared" si="4"/>
        <v>0</v>
      </c>
    </row>
    <row r="238" ht="41.9" customHeight="1" spans="1:6">
      <c r="A238" s="14">
        <v>7</v>
      </c>
      <c r="B238" s="13" t="s">
        <v>193</v>
      </c>
      <c r="C238" s="17" t="s">
        <v>30</v>
      </c>
      <c r="D238" s="42">
        <v>4.65</v>
      </c>
      <c r="E238" s="43"/>
      <c r="F238" s="44">
        <f t="shared" si="4"/>
        <v>0</v>
      </c>
    </row>
    <row r="239" ht="41.9" customHeight="1" spans="1:6">
      <c r="A239" s="14">
        <v>8</v>
      </c>
      <c r="B239" s="13" t="s">
        <v>193</v>
      </c>
      <c r="C239" s="17" t="s">
        <v>30</v>
      </c>
      <c r="D239" s="42">
        <v>101.35</v>
      </c>
      <c r="E239" s="43"/>
      <c r="F239" s="44">
        <f t="shared" si="4"/>
        <v>0</v>
      </c>
    </row>
    <row r="240" ht="13.4" customHeight="1" spans="1:6">
      <c r="A240" s="16" t="s">
        <v>129</v>
      </c>
      <c r="B240" s="16" t="s">
        <v>205</v>
      </c>
      <c r="C240" s="16"/>
      <c r="D240" s="16"/>
      <c r="E240" s="45"/>
      <c r="F240" s="44">
        <f t="shared" si="4"/>
        <v>0</v>
      </c>
    </row>
    <row r="241" ht="18.65" customHeight="1" spans="1:6">
      <c r="A241" s="14">
        <v>1</v>
      </c>
      <c r="B241" s="13" t="s">
        <v>172</v>
      </c>
      <c r="C241" s="17" t="s">
        <v>30</v>
      </c>
      <c r="D241" s="42">
        <v>35.36</v>
      </c>
      <c r="E241" s="43"/>
      <c r="F241" s="44">
        <f t="shared" si="4"/>
        <v>0</v>
      </c>
    </row>
    <row r="242" ht="18.65" customHeight="1" spans="1:6">
      <c r="A242" s="14">
        <v>2</v>
      </c>
      <c r="B242" s="13" t="s">
        <v>173</v>
      </c>
      <c r="C242" s="17" t="s">
        <v>174</v>
      </c>
      <c r="D242" s="42">
        <v>22.1</v>
      </c>
      <c r="E242" s="43"/>
      <c r="F242" s="44">
        <f t="shared" si="4"/>
        <v>0</v>
      </c>
    </row>
    <row r="243" ht="18.65" customHeight="1" spans="1:6">
      <c r="A243" s="14">
        <v>3</v>
      </c>
      <c r="B243" s="13" t="s">
        <v>206</v>
      </c>
      <c r="C243" s="17" t="s">
        <v>171</v>
      </c>
      <c r="D243" s="42">
        <v>4</v>
      </c>
      <c r="E243" s="43"/>
      <c r="F243" s="44">
        <f t="shared" si="4"/>
        <v>0</v>
      </c>
    </row>
    <row r="244" ht="26.4" customHeight="1" spans="1:6">
      <c r="A244" s="14">
        <v>4</v>
      </c>
      <c r="B244" s="13" t="s">
        <v>176</v>
      </c>
      <c r="C244" s="17" t="s">
        <v>46</v>
      </c>
      <c r="D244" s="42">
        <v>3</v>
      </c>
      <c r="E244" s="43"/>
      <c r="F244" s="44">
        <f t="shared" si="4"/>
        <v>0</v>
      </c>
    </row>
    <row r="245" ht="26.4" customHeight="1" spans="1:6">
      <c r="A245" s="14">
        <v>5</v>
      </c>
      <c r="B245" s="13" t="s">
        <v>176</v>
      </c>
      <c r="C245" s="17" t="s">
        <v>46</v>
      </c>
      <c r="D245" s="42">
        <v>6</v>
      </c>
      <c r="E245" s="43"/>
      <c r="F245" s="44">
        <f t="shared" si="4"/>
        <v>0</v>
      </c>
    </row>
    <row r="246" ht="13.4" customHeight="1" spans="1:6">
      <c r="A246" s="14">
        <v>6</v>
      </c>
      <c r="B246" s="13" t="s">
        <v>177</v>
      </c>
      <c r="C246" s="17" t="s">
        <v>98</v>
      </c>
      <c r="D246" s="42">
        <v>6</v>
      </c>
      <c r="E246" s="43"/>
      <c r="F246" s="44">
        <f t="shared" si="4"/>
        <v>0</v>
      </c>
    </row>
    <row r="247" ht="49.65" customHeight="1" spans="1:6">
      <c r="A247" s="14">
        <v>7</v>
      </c>
      <c r="B247" s="13" t="s">
        <v>175</v>
      </c>
      <c r="C247" s="17" t="s">
        <v>30</v>
      </c>
      <c r="D247" s="42">
        <v>6</v>
      </c>
      <c r="E247" s="43"/>
      <c r="F247" s="44">
        <f t="shared" si="4"/>
        <v>0</v>
      </c>
    </row>
    <row r="248" ht="49.65" customHeight="1" spans="1:6">
      <c r="A248" s="14">
        <v>8</v>
      </c>
      <c r="B248" s="13" t="s">
        <v>175</v>
      </c>
      <c r="C248" s="17" t="s">
        <v>30</v>
      </c>
      <c r="D248" s="42">
        <v>19.2</v>
      </c>
      <c r="E248" s="43"/>
      <c r="F248" s="44">
        <f t="shared" si="4"/>
        <v>0</v>
      </c>
    </row>
    <row r="249" ht="49.65" customHeight="1" spans="1:6">
      <c r="A249" s="14">
        <v>9</v>
      </c>
      <c r="B249" s="13" t="s">
        <v>175</v>
      </c>
      <c r="C249" s="17" t="s">
        <v>30</v>
      </c>
      <c r="D249" s="42">
        <v>20.56</v>
      </c>
      <c r="E249" s="43"/>
      <c r="F249" s="44">
        <f t="shared" si="4"/>
        <v>0</v>
      </c>
    </row>
    <row r="250" ht="49.65" customHeight="1" spans="1:6">
      <c r="A250" s="14">
        <v>10</v>
      </c>
      <c r="B250" s="13" t="s">
        <v>175</v>
      </c>
      <c r="C250" s="17" t="s">
        <v>30</v>
      </c>
      <c r="D250" s="42">
        <v>23.9</v>
      </c>
      <c r="E250" s="43"/>
      <c r="F250" s="44">
        <f t="shared" si="4"/>
        <v>0</v>
      </c>
    </row>
    <row r="251" ht="13.4" customHeight="1" spans="1:6">
      <c r="A251" s="14">
        <v>11</v>
      </c>
      <c r="B251" s="13" t="s">
        <v>175</v>
      </c>
      <c r="C251" s="17" t="s">
        <v>30</v>
      </c>
      <c r="D251" s="42">
        <v>15.65</v>
      </c>
      <c r="E251" s="43"/>
      <c r="F251" s="44">
        <f t="shared" si="4"/>
        <v>0</v>
      </c>
    </row>
    <row r="252" ht="18.65" customHeight="1" spans="1:6">
      <c r="A252" s="14">
        <v>12</v>
      </c>
      <c r="B252" s="13" t="s">
        <v>173</v>
      </c>
      <c r="C252" s="17" t="s">
        <v>174</v>
      </c>
      <c r="D252" s="42">
        <v>4.99</v>
      </c>
      <c r="E252" s="43"/>
      <c r="F252" s="44">
        <f t="shared" si="4"/>
        <v>0</v>
      </c>
    </row>
    <row r="253" ht="18.65" customHeight="1" spans="1:6">
      <c r="A253" s="14">
        <v>13</v>
      </c>
      <c r="B253" s="13" t="s">
        <v>175</v>
      </c>
      <c r="C253" s="17" t="s">
        <v>30</v>
      </c>
      <c r="D253" s="42">
        <v>6</v>
      </c>
      <c r="E253" s="43"/>
      <c r="F253" s="44">
        <f t="shared" si="4"/>
        <v>0</v>
      </c>
    </row>
    <row r="254" ht="26.4" customHeight="1" spans="1:6">
      <c r="A254" s="14">
        <v>14</v>
      </c>
      <c r="B254" s="13" t="s">
        <v>186</v>
      </c>
      <c r="C254" s="17" t="s">
        <v>30</v>
      </c>
      <c r="D254" s="42">
        <v>30</v>
      </c>
      <c r="E254" s="43"/>
      <c r="F254" s="44">
        <f t="shared" si="4"/>
        <v>0</v>
      </c>
    </row>
    <row r="255" ht="13.4" customHeight="1" spans="1:6">
      <c r="A255" s="16" t="s">
        <v>162</v>
      </c>
      <c r="B255" s="16" t="s">
        <v>207</v>
      </c>
      <c r="C255" s="16"/>
      <c r="D255" s="16"/>
      <c r="E255" s="45"/>
      <c r="F255" s="44">
        <f t="shared" si="4"/>
        <v>0</v>
      </c>
    </row>
    <row r="256" ht="72.9" customHeight="1" spans="1:6">
      <c r="A256" s="14">
        <v>1</v>
      </c>
      <c r="B256" s="13" t="s">
        <v>208</v>
      </c>
      <c r="C256" s="17" t="s">
        <v>171</v>
      </c>
      <c r="D256" s="42">
        <v>3</v>
      </c>
      <c r="E256" s="43"/>
      <c r="F256" s="44">
        <f t="shared" si="4"/>
        <v>0</v>
      </c>
    </row>
    <row r="257" customHeight="1" spans="1:6">
      <c r="A257" s="14" t="s">
        <v>1</v>
      </c>
      <c r="B257" s="13" t="s">
        <v>1</v>
      </c>
      <c r="C257" s="13"/>
      <c r="D257" s="13"/>
      <c r="E257" s="46"/>
      <c r="F257" s="44">
        <f t="shared" si="4"/>
        <v>0</v>
      </c>
    </row>
    <row r="258" ht="72.9" customHeight="1" spans="1:6">
      <c r="A258" s="14">
        <v>2</v>
      </c>
      <c r="B258" s="13" t="s">
        <v>208</v>
      </c>
      <c r="C258" s="17" t="s">
        <v>171</v>
      </c>
      <c r="D258" s="42">
        <v>7</v>
      </c>
      <c r="E258" s="43"/>
      <c r="F258" s="44">
        <f t="shared" si="4"/>
        <v>0</v>
      </c>
    </row>
    <row r="259" ht="88.4" customHeight="1" spans="1:6">
      <c r="A259" s="14">
        <v>3</v>
      </c>
      <c r="B259" s="13" t="s">
        <v>208</v>
      </c>
      <c r="C259" s="17" t="s">
        <v>171</v>
      </c>
      <c r="D259" s="42">
        <v>1</v>
      </c>
      <c r="E259" s="43"/>
      <c r="F259" s="44">
        <f t="shared" si="4"/>
        <v>0</v>
      </c>
    </row>
    <row r="260" ht="57.4" customHeight="1" spans="1:6">
      <c r="A260" s="14">
        <v>4</v>
      </c>
      <c r="B260" s="13" t="s">
        <v>208</v>
      </c>
      <c r="C260" s="17" t="s">
        <v>171</v>
      </c>
      <c r="D260" s="42">
        <v>2</v>
      </c>
      <c r="E260" s="43"/>
      <c r="F260" s="44">
        <f t="shared" si="4"/>
        <v>0</v>
      </c>
    </row>
    <row r="261" ht="26.4" customHeight="1" spans="1:6">
      <c r="A261" s="14">
        <v>5</v>
      </c>
      <c r="B261" s="13" t="s">
        <v>208</v>
      </c>
      <c r="C261" s="17" t="s">
        <v>171</v>
      </c>
      <c r="D261" s="42">
        <v>1</v>
      </c>
      <c r="E261" s="43"/>
      <c r="F261" s="44">
        <f t="shared" si="4"/>
        <v>0</v>
      </c>
    </row>
    <row r="262" ht="80.65" customHeight="1" spans="1:6">
      <c r="A262" s="14">
        <v>6</v>
      </c>
      <c r="B262" s="13" t="s">
        <v>209</v>
      </c>
      <c r="C262" s="17" t="s">
        <v>17</v>
      </c>
      <c r="D262" s="42">
        <v>11.77</v>
      </c>
      <c r="E262" s="43"/>
      <c r="F262" s="44">
        <f t="shared" si="4"/>
        <v>0</v>
      </c>
    </row>
    <row r="263" ht="88.4" customHeight="1" spans="1:6">
      <c r="A263" s="14">
        <v>7</v>
      </c>
      <c r="B263" s="13" t="s">
        <v>209</v>
      </c>
      <c r="C263" s="17" t="s">
        <v>17</v>
      </c>
      <c r="D263" s="42">
        <v>47.66</v>
      </c>
      <c r="E263" s="43"/>
      <c r="F263" s="44">
        <f t="shared" si="4"/>
        <v>0</v>
      </c>
    </row>
    <row r="264" ht="13.4" customHeight="1" spans="1:6">
      <c r="A264" s="14">
        <v>8</v>
      </c>
      <c r="B264" s="13" t="s">
        <v>210</v>
      </c>
      <c r="C264" s="17" t="s">
        <v>17</v>
      </c>
      <c r="D264" s="42">
        <v>2.65</v>
      </c>
      <c r="E264" s="43"/>
      <c r="F264" s="44">
        <f t="shared" si="4"/>
        <v>0</v>
      </c>
    </row>
    <row r="265" ht="34.15" customHeight="1" spans="1:6">
      <c r="A265" s="14">
        <v>9</v>
      </c>
      <c r="B265" s="13" t="s">
        <v>211</v>
      </c>
      <c r="C265" s="17" t="s">
        <v>20</v>
      </c>
      <c r="D265" s="42">
        <v>1.783</v>
      </c>
      <c r="E265" s="43"/>
      <c r="F265" s="44">
        <f t="shared" si="4"/>
        <v>0</v>
      </c>
    </row>
    <row r="266" ht="13.4" customHeight="1" spans="1:6">
      <c r="A266" s="14">
        <v>10</v>
      </c>
      <c r="B266" s="13" t="s">
        <v>212</v>
      </c>
      <c r="C266" s="17" t="s">
        <v>46</v>
      </c>
      <c r="D266" s="42">
        <v>6</v>
      </c>
      <c r="E266" s="43"/>
      <c r="F266" s="44">
        <f t="shared" si="4"/>
        <v>0</v>
      </c>
    </row>
    <row r="267" ht="26.4" customHeight="1" spans="1:6">
      <c r="A267" s="14">
        <v>11</v>
      </c>
      <c r="B267" s="13" t="s">
        <v>213</v>
      </c>
      <c r="C267" s="17" t="s">
        <v>46</v>
      </c>
      <c r="D267" s="42">
        <v>2</v>
      </c>
      <c r="E267" s="43"/>
      <c r="F267" s="44">
        <f t="shared" ref="F267:F304" si="5">E267*D267</f>
        <v>0</v>
      </c>
    </row>
    <row r="268" ht="26.4" customHeight="1" spans="1:6">
      <c r="A268" s="14">
        <v>12</v>
      </c>
      <c r="B268" s="13" t="s">
        <v>213</v>
      </c>
      <c r="C268" s="17" t="s">
        <v>46</v>
      </c>
      <c r="D268" s="42">
        <v>6</v>
      </c>
      <c r="E268" s="43"/>
      <c r="F268" s="44">
        <f t="shared" si="5"/>
        <v>0</v>
      </c>
    </row>
    <row r="269" ht="18.65" customHeight="1" spans="1:6">
      <c r="A269" s="14">
        <v>13</v>
      </c>
      <c r="B269" s="13" t="s">
        <v>213</v>
      </c>
      <c r="C269" s="17" t="s">
        <v>46</v>
      </c>
      <c r="D269" s="42">
        <v>4</v>
      </c>
      <c r="E269" s="43"/>
      <c r="F269" s="44">
        <f t="shared" si="5"/>
        <v>0</v>
      </c>
    </row>
    <row r="270" ht="26.4" customHeight="1" spans="1:6">
      <c r="A270" s="14">
        <v>14</v>
      </c>
      <c r="B270" s="13" t="s">
        <v>214</v>
      </c>
      <c r="C270" s="17" t="s">
        <v>46</v>
      </c>
      <c r="D270" s="42">
        <v>1</v>
      </c>
      <c r="E270" s="43"/>
      <c r="F270" s="44">
        <f t="shared" si="5"/>
        <v>0</v>
      </c>
    </row>
    <row r="271" ht="30" customHeight="1" spans="1:6">
      <c r="A271" s="14">
        <v>15</v>
      </c>
      <c r="B271" s="13" t="s">
        <v>214</v>
      </c>
      <c r="C271" s="17" t="s">
        <v>46</v>
      </c>
      <c r="D271" s="42">
        <v>2</v>
      </c>
      <c r="E271" s="43"/>
      <c r="F271" s="44">
        <f t="shared" si="5"/>
        <v>0</v>
      </c>
    </row>
    <row r="272" ht="42" customHeight="1" spans="1:6">
      <c r="A272" s="14">
        <v>16</v>
      </c>
      <c r="B272" s="13" t="s">
        <v>214</v>
      </c>
      <c r="C272" s="17" t="s">
        <v>46</v>
      </c>
      <c r="D272" s="42">
        <v>1</v>
      </c>
      <c r="E272" s="43"/>
      <c r="F272" s="44">
        <f t="shared" si="5"/>
        <v>0</v>
      </c>
    </row>
    <row r="273" ht="13.4" customHeight="1" spans="1:6">
      <c r="A273" s="14">
        <v>17</v>
      </c>
      <c r="B273" s="13" t="s">
        <v>215</v>
      </c>
      <c r="C273" s="17" t="s">
        <v>188</v>
      </c>
      <c r="D273" s="42">
        <v>1</v>
      </c>
      <c r="E273" s="43"/>
      <c r="F273" s="44">
        <f t="shared" si="5"/>
        <v>0</v>
      </c>
    </row>
    <row r="274" ht="13.4" customHeight="1" spans="1:6">
      <c r="A274" s="16" t="s">
        <v>216</v>
      </c>
      <c r="B274" s="16" t="s">
        <v>217</v>
      </c>
      <c r="C274" s="16"/>
      <c r="D274" s="16"/>
      <c r="E274" s="45"/>
      <c r="F274" s="44">
        <f t="shared" si="5"/>
        <v>0</v>
      </c>
    </row>
    <row r="275" ht="41.9" customHeight="1" spans="1:6">
      <c r="A275" s="14">
        <v>1</v>
      </c>
      <c r="B275" s="13" t="s">
        <v>218</v>
      </c>
      <c r="C275" s="17" t="s">
        <v>30</v>
      </c>
      <c r="D275" s="42">
        <v>65.86</v>
      </c>
      <c r="E275" s="43"/>
      <c r="F275" s="44">
        <f t="shared" si="5"/>
        <v>0</v>
      </c>
    </row>
    <row r="276" ht="41.9" customHeight="1" spans="1:6">
      <c r="A276" s="14">
        <v>2</v>
      </c>
      <c r="B276" s="13" t="s">
        <v>218</v>
      </c>
      <c r="C276" s="17" t="s">
        <v>30</v>
      </c>
      <c r="D276" s="42">
        <v>14.79</v>
      </c>
      <c r="E276" s="43"/>
      <c r="F276" s="44">
        <f t="shared" si="5"/>
        <v>0</v>
      </c>
    </row>
    <row r="277" ht="41.9" customHeight="1" spans="1:6">
      <c r="A277" s="14">
        <v>3</v>
      </c>
      <c r="B277" s="13" t="s">
        <v>218</v>
      </c>
      <c r="C277" s="17" t="s">
        <v>30</v>
      </c>
      <c r="D277" s="42">
        <v>62</v>
      </c>
      <c r="E277" s="43"/>
      <c r="F277" s="44">
        <f t="shared" si="5"/>
        <v>0</v>
      </c>
    </row>
    <row r="278" ht="41.9" customHeight="1" spans="1:6">
      <c r="A278" s="14">
        <v>4</v>
      </c>
      <c r="B278" s="13" t="s">
        <v>218</v>
      </c>
      <c r="C278" s="17" t="s">
        <v>30</v>
      </c>
      <c r="D278" s="42">
        <v>8.59</v>
      </c>
      <c r="E278" s="43"/>
      <c r="F278" s="44">
        <f t="shared" si="5"/>
        <v>0</v>
      </c>
    </row>
    <row r="279" ht="41.9" customHeight="1" spans="1:6">
      <c r="A279" s="14">
        <v>5</v>
      </c>
      <c r="B279" s="13" t="s">
        <v>218</v>
      </c>
      <c r="C279" s="17" t="s">
        <v>30</v>
      </c>
      <c r="D279" s="42">
        <v>34.73</v>
      </c>
      <c r="E279" s="43"/>
      <c r="F279" s="44">
        <f t="shared" si="5"/>
        <v>0</v>
      </c>
    </row>
    <row r="280" ht="41.9" customHeight="1" spans="1:6">
      <c r="A280" s="14">
        <v>6</v>
      </c>
      <c r="B280" s="13" t="s">
        <v>218</v>
      </c>
      <c r="C280" s="17" t="s">
        <v>30</v>
      </c>
      <c r="D280" s="42">
        <v>25.1</v>
      </c>
      <c r="E280" s="43"/>
      <c r="F280" s="44">
        <f t="shared" si="5"/>
        <v>0</v>
      </c>
    </row>
    <row r="281" ht="41.9" customHeight="1" spans="1:6">
      <c r="A281" s="14">
        <v>7</v>
      </c>
      <c r="B281" s="13" t="s">
        <v>218</v>
      </c>
      <c r="C281" s="17" t="s">
        <v>30</v>
      </c>
      <c r="D281" s="42">
        <v>29.13</v>
      </c>
      <c r="E281" s="43"/>
      <c r="F281" s="44">
        <f t="shared" si="5"/>
        <v>0</v>
      </c>
    </row>
    <row r="282" ht="26.4" customHeight="1" spans="1:6">
      <c r="A282" s="14">
        <v>8</v>
      </c>
      <c r="B282" s="13" t="s">
        <v>197</v>
      </c>
      <c r="C282" s="17" t="s">
        <v>46</v>
      </c>
      <c r="D282" s="42">
        <v>10</v>
      </c>
      <c r="E282" s="43"/>
      <c r="F282" s="44">
        <f t="shared" si="5"/>
        <v>0</v>
      </c>
    </row>
    <row r="283" ht="26.4" customHeight="1" spans="1:6">
      <c r="A283" s="14">
        <v>9</v>
      </c>
      <c r="B283" s="13" t="s">
        <v>197</v>
      </c>
      <c r="C283" s="17" t="s">
        <v>46</v>
      </c>
      <c r="D283" s="42">
        <v>1</v>
      </c>
      <c r="E283" s="43"/>
      <c r="F283" s="44">
        <f t="shared" si="5"/>
        <v>0</v>
      </c>
    </row>
    <row r="284" ht="26.4" customHeight="1" spans="1:6">
      <c r="A284" s="14">
        <v>10</v>
      </c>
      <c r="B284" s="13" t="s">
        <v>197</v>
      </c>
      <c r="C284" s="17" t="s">
        <v>46</v>
      </c>
      <c r="D284" s="42">
        <v>4</v>
      </c>
      <c r="E284" s="43"/>
      <c r="F284" s="44">
        <f t="shared" si="5"/>
        <v>0</v>
      </c>
    </row>
    <row r="285" ht="26.4" customHeight="1" spans="1:6">
      <c r="A285" s="14">
        <v>11</v>
      </c>
      <c r="B285" s="13" t="s">
        <v>197</v>
      </c>
      <c r="C285" s="17" t="s">
        <v>46</v>
      </c>
      <c r="D285" s="42">
        <v>3</v>
      </c>
      <c r="E285" s="43"/>
      <c r="F285" s="44">
        <f t="shared" si="5"/>
        <v>0</v>
      </c>
    </row>
    <row r="286" ht="26.4" customHeight="1" spans="1:6">
      <c r="A286" s="14">
        <v>12</v>
      </c>
      <c r="B286" s="13" t="s">
        <v>211</v>
      </c>
      <c r="C286" s="17" t="s">
        <v>20</v>
      </c>
      <c r="D286" s="42">
        <v>2.47</v>
      </c>
      <c r="E286" s="43"/>
      <c r="F286" s="44">
        <f t="shared" si="5"/>
        <v>0</v>
      </c>
    </row>
    <row r="287" ht="26.4" customHeight="1" spans="1:6">
      <c r="A287" s="14">
        <v>13</v>
      </c>
      <c r="B287" s="13" t="s">
        <v>211</v>
      </c>
      <c r="C287" s="17" t="s">
        <v>20</v>
      </c>
      <c r="D287" s="42">
        <v>0.99</v>
      </c>
      <c r="E287" s="43"/>
      <c r="F287" s="44">
        <f t="shared" si="5"/>
        <v>0</v>
      </c>
    </row>
    <row r="288" ht="34.15" customHeight="1" spans="1:6">
      <c r="A288" s="14">
        <v>14</v>
      </c>
      <c r="B288" s="13" t="s">
        <v>219</v>
      </c>
      <c r="C288" s="17" t="s">
        <v>46</v>
      </c>
      <c r="D288" s="42">
        <v>3</v>
      </c>
      <c r="E288" s="43"/>
      <c r="F288" s="44">
        <f t="shared" si="5"/>
        <v>0</v>
      </c>
    </row>
    <row r="289" ht="34.15" customHeight="1" spans="1:6">
      <c r="A289" s="14">
        <v>15</v>
      </c>
      <c r="B289" s="13" t="s">
        <v>219</v>
      </c>
      <c r="C289" s="17" t="s">
        <v>46</v>
      </c>
      <c r="D289" s="42">
        <v>6</v>
      </c>
      <c r="E289" s="43"/>
      <c r="F289" s="44">
        <f t="shared" si="5"/>
        <v>0</v>
      </c>
    </row>
    <row r="290" ht="34.15" customHeight="1" spans="1:6">
      <c r="A290" s="14">
        <v>16</v>
      </c>
      <c r="B290" s="13" t="s">
        <v>219</v>
      </c>
      <c r="C290" s="17" t="s">
        <v>46</v>
      </c>
      <c r="D290" s="42">
        <v>1</v>
      </c>
      <c r="E290" s="43"/>
      <c r="F290" s="44">
        <f t="shared" si="5"/>
        <v>0</v>
      </c>
    </row>
    <row r="291" ht="34.15" customHeight="1" spans="1:6">
      <c r="A291" s="14">
        <v>17</v>
      </c>
      <c r="B291" s="13" t="s">
        <v>219</v>
      </c>
      <c r="C291" s="17" t="s">
        <v>46</v>
      </c>
      <c r="D291" s="42">
        <v>4</v>
      </c>
      <c r="E291" s="43"/>
      <c r="F291" s="44">
        <f t="shared" si="5"/>
        <v>0</v>
      </c>
    </row>
    <row r="292" ht="18.65" customHeight="1" spans="1:6">
      <c r="A292" s="14">
        <v>18</v>
      </c>
      <c r="B292" s="13" t="s">
        <v>214</v>
      </c>
      <c r="C292" s="17" t="s">
        <v>46</v>
      </c>
      <c r="D292" s="42">
        <v>3</v>
      </c>
      <c r="E292" s="43"/>
      <c r="F292" s="44">
        <f t="shared" si="5"/>
        <v>0</v>
      </c>
    </row>
    <row r="293" ht="18.65" customHeight="1" spans="1:6">
      <c r="A293" s="14">
        <v>19</v>
      </c>
      <c r="B293" s="13" t="s">
        <v>214</v>
      </c>
      <c r="C293" s="17" t="s">
        <v>46</v>
      </c>
      <c r="D293" s="42">
        <v>6</v>
      </c>
      <c r="E293" s="43"/>
      <c r="F293" s="44">
        <f t="shared" si="5"/>
        <v>0</v>
      </c>
    </row>
    <row r="294" ht="13.4" customHeight="1" spans="1:6">
      <c r="A294" s="14">
        <v>20</v>
      </c>
      <c r="B294" s="13" t="s">
        <v>220</v>
      </c>
      <c r="C294" s="17" t="s">
        <v>188</v>
      </c>
      <c r="D294" s="42">
        <v>1</v>
      </c>
      <c r="E294" s="43"/>
      <c r="F294" s="44">
        <f t="shared" si="5"/>
        <v>0</v>
      </c>
    </row>
    <row r="295" ht="13.4" customHeight="1" spans="1:6">
      <c r="A295" s="16" t="s">
        <v>221</v>
      </c>
      <c r="B295" s="16" t="s">
        <v>222</v>
      </c>
      <c r="C295" s="16"/>
      <c r="D295" s="16"/>
      <c r="E295" s="45"/>
      <c r="F295" s="44">
        <f t="shared" si="5"/>
        <v>0</v>
      </c>
    </row>
    <row r="296" ht="34.15" customHeight="1" spans="1:6">
      <c r="A296" s="14">
        <v>1</v>
      </c>
      <c r="B296" s="13" t="s">
        <v>192</v>
      </c>
      <c r="C296" s="17" t="s">
        <v>30</v>
      </c>
      <c r="D296" s="42">
        <v>30.86</v>
      </c>
      <c r="E296" s="43"/>
      <c r="F296" s="44">
        <f t="shared" si="5"/>
        <v>0</v>
      </c>
    </row>
    <row r="297" ht="34.15" customHeight="1" spans="1:6">
      <c r="A297" s="14">
        <v>2</v>
      </c>
      <c r="B297" s="13" t="s">
        <v>192</v>
      </c>
      <c r="C297" s="17" t="s">
        <v>30</v>
      </c>
      <c r="D297" s="42">
        <v>29.11</v>
      </c>
      <c r="E297" s="43"/>
      <c r="F297" s="44">
        <f t="shared" si="5"/>
        <v>0</v>
      </c>
    </row>
    <row r="298" ht="26.4" customHeight="1" spans="1:6">
      <c r="A298" s="14">
        <v>3</v>
      </c>
      <c r="B298" s="13" t="s">
        <v>192</v>
      </c>
      <c r="C298" s="17" t="s">
        <v>30</v>
      </c>
      <c r="D298" s="42">
        <v>22.11</v>
      </c>
      <c r="E298" s="43"/>
      <c r="F298" s="44">
        <f t="shared" si="5"/>
        <v>0</v>
      </c>
    </row>
    <row r="299" ht="18.65" customHeight="1" spans="1:6">
      <c r="A299" s="14">
        <v>4</v>
      </c>
      <c r="B299" s="13" t="s">
        <v>219</v>
      </c>
      <c r="C299" s="17" t="s">
        <v>46</v>
      </c>
      <c r="D299" s="42">
        <v>1</v>
      </c>
      <c r="E299" s="43"/>
      <c r="F299" s="44">
        <f t="shared" si="5"/>
        <v>0</v>
      </c>
    </row>
    <row r="300" ht="34.15" customHeight="1" spans="1:6">
      <c r="A300" s="14">
        <v>5</v>
      </c>
      <c r="B300" s="13" t="s">
        <v>219</v>
      </c>
      <c r="C300" s="17" t="s">
        <v>46</v>
      </c>
      <c r="D300" s="42">
        <v>2</v>
      </c>
      <c r="E300" s="43"/>
      <c r="F300" s="44">
        <f t="shared" si="5"/>
        <v>0</v>
      </c>
    </row>
    <row r="301" ht="26.4" customHeight="1" spans="1:6">
      <c r="A301" s="14">
        <v>6</v>
      </c>
      <c r="B301" s="13" t="s">
        <v>214</v>
      </c>
      <c r="C301" s="17" t="s">
        <v>46</v>
      </c>
      <c r="D301" s="42">
        <v>2</v>
      </c>
      <c r="E301" s="43"/>
      <c r="F301" s="44">
        <f t="shared" si="5"/>
        <v>0</v>
      </c>
    </row>
    <row r="302" ht="41.9" customHeight="1" spans="1:6">
      <c r="A302" s="14">
        <v>7</v>
      </c>
      <c r="B302" s="13" t="s">
        <v>193</v>
      </c>
      <c r="C302" s="17" t="s">
        <v>30</v>
      </c>
      <c r="D302" s="42">
        <v>1.5</v>
      </c>
      <c r="E302" s="43"/>
      <c r="F302" s="44">
        <f t="shared" si="5"/>
        <v>0</v>
      </c>
    </row>
    <row r="303" ht="34.15" customHeight="1" spans="1:6">
      <c r="A303" s="14">
        <v>8</v>
      </c>
      <c r="B303" s="13" t="s">
        <v>211</v>
      </c>
      <c r="C303" s="17" t="s">
        <v>20</v>
      </c>
      <c r="D303" s="42">
        <v>0.95</v>
      </c>
      <c r="E303" s="43"/>
      <c r="F303" s="44">
        <f t="shared" si="5"/>
        <v>0</v>
      </c>
    </row>
    <row r="304" ht="13.4" customHeight="1" spans="1:6">
      <c r="A304" s="14">
        <v>9</v>
      </c>
      <c r="B304" s="13" t="s">
        <v>220</v>
      </c>
      <c r="C304" s="17" t="s">
        <v>188</v>
      </c>
      <c r="D304" s="42">
        <v>1</v>
      </c>
      <c r="E304" s="43"/>
      <c r="F304" s="44">
        <f t="shared" si="5"/>
        <v>0</v>
      </c>
    </row>
    <row r="305" ht="33.75" spans="1:6">
      <c r="A305" s="10" t="s">
        <v>223</v>
      </c>
      <c r="B305" s="11"/>
      <c r="C305" s="11"/>
      <c r="D305" s="11"/>
      <c r="E305" s="38"/>
      <c r="F305" s="44"/>
    </row>
    <row r="306" ht="33.75" spans="1:6">
      <c r="A306" s="10" t="s">
        <v>12</v>
      </c>
      <c r="B306" s="11"/>
      <c r="C306" s="11"/>
      <c r="D306" s="11"/>
      <c r="E306" s="38"/>
      <c r="F306" s="44"/>
    </row>
    <row r="307" spans="1:6">
      <c r="A307" s="12" t="s">
        <v>13</v>
      </c>
      <c r="B307" s="12" t="s">
        <v>14</v>
      </c>
      <c r="C307" s="12"/>
      <c r="D307" s="12"/>
      <c r="E307" s="40"/>
      <c r="F307" s="44">
        <f t="shared" ref="F307:F338" si="6">E307*D307</f>
        <v>0</v>
      </c>
    </row>
    <row r="308" spans="1:6">
      <c r="A308" s="14" t="s">
        <v>15</v>
      </c>
      <c r="B308" s="13" t="s">
        <v>16</v>
      </c>
      <c r="C308" s="17" t="s">
        <v>17</v>
      </c>
      <c r="D308" s="42">
        <v>708.08</v>
      </c>
      <c r="E308" s="43"/>
      <c r="F308" s="44">
        <f t="shared" si="6"/>
        <v>0</v>
      </c>
    </row>
    <row r="309" spans="1:6">
      <c r="A309" s="14" t="s">
        <v>18</v>
      </c>
      <c r="B309" s="13" t="s">
        <v>19</v>
      </c>
      <c r="C309" s="17" t="s">
        <v>20</v>
      </c>
      <c r="D309" s="42">
        <v>70.808</v>
      </c>
      <c r="E309" s="43"/>
      <c r="F309" s="44">
        <f t="shared" si="6"/>
        <v>0</v>
      </c>
    </row>
    <row r="310" ht="14.5" customHeight="1" spans="1:6">
      <c r="A310" s="14" t="s">
        <v>21</v>
      </c>
      <c r="B310" s="13" t="s">
        <v>22</v>
      </c>
      <c r="C310" s="17" t="s">
        <v>17</v>
      </c>
      <c r="D310" s="42">
        <v>333.92</v>
      </c>
      <c r="E310" s="43"/>
      <c r="F310" s="44">
        <f t="shared" si="6"/>
        <v>0</v>
      </c>
    </row>
    <row r="311" spans="1:6">
      <c r="A311" s="14" t="s">
        <v>23</v>
      </c>
      <c r="B311" s="13" t="s">
        <v>24</v>
      </c>
      <c r="C311" s="17" t="s">
        <v>17</v>
      </c>
      <c r="D311" s="42">
        <v>374.16</v>
      </c>
      <c r="E311" s="43"/>
      <c r="F311" s="44">
        <f t="shared" si="6"/>
        <v>0</v>
      </c>
    </row>
    <row r="312" spans="1:6">
      <c r="A312" s="14" t="s">
        <v>25</v>
      </c>
      <c r="B312" s="13" t="s">
        <v>26</v>
      </c>
      <c r="C312" s="17" t="s">
        <v>17</v>
      </c>
      <c r="D312" s="42">
        <v>374.4</v>
      </c>
      <c r="E312" s="43"/>
      <c r="F312" s="44">
        <f t="shared" si="6"/>
        <v>0</v>
      </c>
    </row>
    <row r="313" spans="1:6">
      <c r="A313" s="14" t="s">
        <v>27</v>
      </c>
      <c r="B313" s="13" t="s">
        <v>24</v>
      </c>
      <c r="C313" s="17" t="s">
        <v>17</v>
      </c>
      <c r="D313" s="42">
        <v>1950.594</v>
      </c>
      <c r="E313" s="43"/>
      <c r="F313" s="44">
        <f t="shared" si="6"/>
        <v>0</v>
      </c>
    </row>
    <row r="314" spans="1:6">
      <c r="A314" s="14" t="s">
        <v>28</v>
      </c>
      <c r="B314" s="13" t="s">
        <v>29</v>
      </c>
      <c r="C314" s="17" t="s">
        <v>30</v>
      </c>
      <c r="D314" s="42">
        <v>358.17</v>
      </c>
      <c r="E314" s="43"/>
      <c r="F314" s="44">
        <f t="shared" si="6"/>
        <v>0</v>
      </c>
    </row>
    <row r="315" spans="1:6">
      <c r="A315" s="14" t="s">
        <v>31</v>
      </c>
      <c r="B315" s="13" t="s">
        <v>32</v>
      </c>
      <c r="C315" s="17" t="s">
        <v>17</v>
      </c>
      <c r="D315" s="42">
        <v>72.84</v>
      </c>
      <c r="E315" s="43"/>
      <c r="F315" s="44">
        <f t="shared" si="6"/>
        <v>0</v>
      </c>
    </row>
    <row r="316" spans="1:6">
      <c r="A316" s="14" t="s">
        <v>33</v>
      </c>
      <c r="B316" s="13" t="s">
        <v>32</v>
      </c>
      <c r="C316" s="17" t="s">
        <v>17</v>
      </c>
      <c r="D316" s="42">
        <v>30.84</v>
      </c>
      <c r="E316" s="43"/>
      <c r="F316" s="44">
        <f t="shared" si="6"/>
        <v>0</v>
      </c>
    </row>
    <row r="317" spans="1:6">
      <c r="A317" s="14" t="s">
        <v>34</v>
      </c>
      <c r="B317" s="13" t="s">
        <v>35</v>
      </c>
      <c r="C317" s="17" t="s">
        <v>20</v>
      </c>
      <c r="D317" s="42">
        <v>203.874</v>
      </c>
      <c r="E317" s="43"/>
      <c r="F317" s="44">
        <f t="shared" si="6"/>
        <v>0</v>
      </c>
    </row>
    <row r="318" ht="14.5" customHeight="1" spans="1:6">
      <c r="A318" s="14" t="s">
        <v>36</v>
      </c>
      <c r="B318" s="13" t="s">
        <v>37</v>
      </c>
      <c r="C318" s="17" t="s">
        <v>38</v>
      </c>
      <c r="D318" s="42">
        <v>17</v>
      </c>
      <c r="E318" s="43"/>
      <c r="F318" s="44">
        <f t="shared" si="6"/>
        <v>0</v>
      </c>
    </row>
    <row r="319" spans="1:6">
      <c r="A319" s="14" t="s">
        <v>39</v>
      </c>
      <c r="B319" s="13" t="s">
        <v>37</v>
      </c>
      <c r="C319" s="17" t="s">
        <v>38</v>
      </c>
      <c r="D319" s="42">
        <v>3</v>
      </c>
      <c r="E319" s="43"/>
      <c r="F319" s="44">
        <f t="shared" si="6"/>
        <v>0</v>
      </c>
    </row>
    <row r="320" spans="1:6">
      <c r="A320" s="14" t="s">
        <v>40</v>
      </c>
      <c r="B320" s="13" t="s">
        <v>37</v>
      </c>
      <c r="C320" s="17" t="s">
        <v>38</v>
      </c>
      <c r="D320" s="42">
        <v>4</v>
      </c>
      <c r="E320" s="43"/>
      <c r="F320" s="44">
        <f t="shared" si="6"/>
        <v>0</v>
      </c>
    </row>
    <row r="321" spans="1:6">
      <c r="A321" s="14" t="s">
        <v>41</v>
      </c>
      <c r="B321" s="13" t="s">
        <v>37</v>
      </c>
      <c r="C321" s="17" t="s">
        <v>38</v>
      </c>
      <c r="D321" s="42">
        <v>1</v>
      </c>
      <c r="E321" s="43"/>
      <c r="F321" s="44">
        <f t="shared" si="6"/>
        <v>0</v>
      </c>
    </row>
    <row r="322" spans="1:6">
      <c r="A322" s="14" t="s">
        <v>42</v>
      </c>
      <c r="B322" s="13" t="s">
        <v>43</v>
      </c>
      <c r="C322" s="17" t="s">
        <v>30</v>
      </c>
      <c r="D322" s="42">
        <v>5.76</v>
      </c>
      <c r="E322" s="43"/>
      <c r="F322" s="44">
        <f t="shared" si="6"/>
        <v>0</v>
      </c>
    </row>
    <row r="323" spans="1:6">
      <c r="A323" s="14" t="s">
        <v>44</v>
      </c>
      <c r="B323" s="13" t="s">
        <v>45</v>
      </c>
      <c r="C323" s="17" t="s">
        <v>46</v>
      </c>
      <c r="D323" s="42">
        <v>1</v>
      </c>
      <c r="E323" s="43"/>
      <c r="F323" s="44">
        <f t="shared" si="6"/>
        <v>0</v>
      </c>
    </row>
    <row r="324" spans="1:6">
      <c r="A324" s="14" t="s">
        <v>47</v>
      </c>
      <c r="B324" s="13" t="s">
        <v>48</v>
      </c>
      <c r="C324" s="17" t="s">
        <v>49</v>
      </c>
      <c r="D324" s="42">
        <v>1</v>
      </c>
      <c r="E324" s="43"/>
      <c r="F324" s="44">
        <f t="shared" si="6"/>
        <v>0</v>
      </c>
    </row>
    <row r="325" spans="1:6">
      <c r="A325" s="14" t="s">
        <v>50</v>
      </c>
      <c r="B325" s="13" t="s">
        <v>51</v>
      </c>
      <c r="C325" s="17" t="s">
        <v>46</v>
      </c>
      <c r="D325" s="42">
        <v>1</v>
      </c>
      <c r="E325" s="43"/>
      <c r="F325" s="44">
        <f t="shared" si="6"/>
        <v>0</v>
      </c>
    </row>
    <row r="326" spans="1:6">
      <c r="A326" s="14" t="s">
        <v>52</v>
      </c>
      <c r="B326" s="13" t="s">
        <v>53</v>
      </c>
      <c r="C326" s="17" t="s">
        <v>49</v>
      </c>
      <c r="D326" s="42">
        <v>1</v>
      </c>
      <c r="E326" s="43"/>
      <c r="F326" s="44">
        <f t="shared" si="6"/>
        <v>0</v>
      </c>
    </row>
    <row r="327" spans="1:6">
      <c r="A327" s="14" t="s">
        <v>54</v>
      </c>
      <c r="B327" s="13" t="s">
        <v>55</v>
      </c>
      <c r="C327" s="17" t="s">
        <v>49</v>
      </c>
      <c r="D327" s="42">
        <v>1</v>
      </c>
      <c r="E327" s="43"/>
      <c r="F327" s="44">
        <f t="shared" si="6"/>
        <v>0</v>
      </c>
    </row>
    <row r="328" spans="1:6">
      <c r="A328" s="14" t="s">
        <v>56</v>
      </c>
      <c r="B328" s="13" t="s">
        <v>57</v>
      </c>
      <c r="C328" s="17" t="s">
        <v>49</v>
      </c>
      <c r="D328" s="42">
        <v>1</v>
      </c>
      <c r="E328" s="43"/>
      <c r="F328" s="44">
        <f t="shared" si="6"/>
        <v>0</v>
      </c>
    </row>
    <row r="329" spans="1:6">
      <c r="A329" s="14" t="s">
        <v>58</v>
      </c>
      <c r="B329" s="13" t="s">
        <v>59</v>
      </c>
      <c r="C329" s="17" t="s">
        <v>49</v>
      </c>
      <c r="D329" s="42">
        <v>1</v>
      </c>
      <c r="E329" s="43"/>
      <c r="F329" s="44">
        <f t="shared" si="6"/>
        <v>0</v>
      </c>
    </row>
    <row r="330" ht="14.5" customHeight="1" spans="1:6">
      <c r="A330" s="14" t="s">
        <v>60</v>
      </c>
      <c r="B330" s="13" t="s">
        <v>61</v>
      </c>
      <c r="C330" s="17" t="s">
        <v>46</v>
      </c>
      <c r="D330" s="42">
        <v>1</v>
      </c>
      <c r="E330" s="43"/>
      <c r="F330" s="44">
        <f t="shared" si="6"/>
        <v>0</v>
      </c>
    </row>
    <row r="331" spans="1:6">
      <c r="A331" s="14" t="s">
        <v>62</v>
      </c>
      <c r="B331" s="13" t="s">
        <v>63</v>
      </c>
      <c r="C331" s="17" t="s">
        <v>49</v>
      </c>
      <c r="D331" s="42">
        <v>1</v>
      </c>
      <c r="E331" s="43"/>
      <c r="F331" s="44">
        <f t="shared" si="6"/>
        <v>0</v>
      </c>
    </row>
    <row r="332" spans="1:6">
      <c r="A332" s="14" t="s">
        <v>64</v>
      </c>
      <c r="B332" s="13" t="s">
        <v>65</v>
      </c>
      <c r="C332" s="17" t="s">
        <v>49</v>
      </c>
      <c r="D332" s="42">
        <v>1</v>
      </c>
      <c r="E332" s="43"/>
      <c r="F332" s="44">
        <f t="shared" si="6"/>
        <v>0</v>
      </c>
    </row>
    <row r="333" spans="1:6">
      <c r="A333" s="14" t="s">
        <v>66</v>
      </c>
      <c r="B333" s="13" t="s">
        <v>67</v>
      </c>
      <c r="C333" s="17" t="s">
        <v>49</v>
      </c>
      <c r="D333" s="42">
        <v>1</v>
      </c>
      <c r="E333" s="43"/>
      <c r="F333" s="44">
        <f t="shared" si="6"/>
        <v>0</v>
      </c>
    </row>
    <row r="334" spans="1:6">
      <c r="A334" s="14" t="s">
        <v>68</v>
      </c>
      <c r="B334" s="13" t="s">
        <v>69</v>
      </c>
      <c r="C334" s="17" t="s">
        <v>49</v>
      </c>
      <c r="D334" s="42">
        <v>1</v>
      </c>
      <c r="E334" s="43"/>
      <c r="F334" s="44">
        <f t="shared" si="6"/>
        <v>0</v>
      </c>
    </row>
    <row r="335" spans="1:6">
      <c r="A335" s="14" t="s">
        <v>70</v>
      </c>
      <c r="B335" s="13" t="s">
        <v>71</v>
      </c>
      <c r="C335" s="17" t="s">
        <v>49</v>
      </c>
      <c r="D335" s="42">
        <v>1</v>
      </c>
      <c r="E335" s="43"/>
      <c r="F335" s="44">
        <f t="shared" si="6"/>
        <v>0</v>
      </c>
    </row>
    <row r="336" spans="1:6">
      <c r="A336" s="14" t="s">
        <v>72</v>
      </c>
      <c r="B336" s="13" t="s">
        <v>73</v>
      </c>
      <c r="C336" s="17" t="s">
        <v>49</v>
      </c>
      <c r="D336" s="42">
        <v>1</v>
      </c>
      <c r="E336" s="43"/>
      <c r="F336" s="44">
        <f t="shared" si="6"/>
        <v>0</v>
      </c>
    </row>
    <row r="337" spans="1:6">
      <c r="A337" s="14" t="s">
        <v>74</v>
      </c>
      <c r="B337" s="13" t="s">
        <v>75</v>
      </c>
      <c r="C337" s="17" t="s">
        <v>49</v>
      </c>
      <c r="D337" s="42">
        <v>1</v>
      </c>
      <c r="E337" s="43"/>
      <c r="F337" s="44">
        <f t="shared" si="6"/>
        <v>0</v>
      </c>
    </row>
    <row r="338" spans="1:6">
      <c r="A338" s="14" t="s">
        <v>76</v>
      </c>
      <c r="B338" s="13" t="s">
        <v>77</v>
      </c>
      <c r="C338" s="17" t="s">
        <v>49</v>
      </c>
      <c r="D338" s="42">
        <v>1</v>
      </c>
      <c r="E338" s="43"/>
      <c r="F338" s="44">
        <f t="shared" si="6"/>
        <v>0</v>
      </c>
    </row>
    <row r="339" spans="1:6">
      <c r="A339" s="14" t="s">
        <v>78</v>
      </c>
      <c r="B339" s="13" t="s">
        <v>79</v>
      </c>
      <c r="C339" s="17" t="s">
        <v>49</v>
      </c>
      <c r="D339" s="42">
        <v>1</v>
      </c>
      <c r="E339" s="43"/>
      <c r="F339" s="44">
        <f t="shared" ref="F339:F370" si="7">E339*D339</f>
        <v>0</v>
      </c>
    </row>
    <row r="340" ht="14.5" customHeight="1" spans="1:6">
      <c r="A340" s="14" t="s">
        <v>80</v>
      </c>
      <c r="B340" s="13" t="s">
        <v>81</v>
      </c>
      <c r="C340" s="17" t="s">
        <v>49</v>
      </c>
      <c r="D340" s="42">
        <v>1</v>
      </c>
      <c r="E340" s="43"/>
      <c r="F340" s="44">
        <f t="shared" si="7"/>
        <v>0</v>
      </c>
    </row>
    <row r="341" spans="1:6">
      <c r="A341" s="14" t="s">
        <v>82</v>
      </c>
      <c r="B341" s="13" t="s">
        <v>83</v>
      </c>
      <c r="C341" s="17" t="s">
        <v>49</v>
      </c>
      <c r="D341" s="42">
        <v>1</v>
      </c>
      <c r="E341" s="43"/>
      <c r="F341" s="44">
        <f t="shared" si="7"/>
        <v>0</v>
      </c>
    </row>
    <row r="342" spans="1:6">
      <c r="A342" s="14" t="s">
        <v>84</v>
      </c>
      <c r="B342" s="13" t="s">
        <v>85</v>
      </c>
      <c r="C342" s="17" t="s">
        <v>49</v>
      </c>
      <c r="D342" s="42">
        <v>1</v>
      </c>
      <c r="E342" s="43"/>
      <c r="F342" s="44">
        <f t="shared" si="7"/>
        <v>0</v>
      </c>
    </row>
    <row r="343" spans="1:6">
      <c r="A343" s="14" t="s">
        <v>86</v>
      </c>
      <c r="B343" s="13" t="s">
        <v>87</v>
      </c>
      <c r="C343" s="17" t="s">
        <v>49</v>
      </c>
      <c r="D343" s="42">
        <v>1</v>
      </c>
      <c r="E343" s="43"/>
      <c r="F343" s="44">
        <f t="shared" si="7"/>
        <v>0</v>
      </c>
    </row>
    <row r="344" spans="1:6">
      <c r="A344" s="14" t="s">
        <v>88</v>
      </c>
      <c r="B344" s="13" t="s">
        <v>89</v>
      </c>
      <c r="C344" s="17" t="s">
        <v>49</v>
      </c>
      <c r="D344" s="42">
        <v>1</v>
      </c>
      <c r="E344" s="43"/>
      <c r="F344" s="44">
        <f t="shared" si="7"/>
        <v>0</v>
      </c>
    </row>
    <row r="345" spans="1:6">
      <c r="A345" s="14" t="s">
        <v>90</v>
      </c>
      <c r="B345" s="13" t="s">
        <v>91</v>
      </c>
      <c r="C345" s="17" t="s">
        <v>49</v>
      </c>
      <c r="D345" s="42">
        <v>1</v>
      </c>
      <c r="E345" s="43"/>
      <c r="F345" s="44">
        <f t="shared" si="7"/>
        <v>0</v>
      </c>
    </row>
    <row r="346" spans="1:6">
      <c r="A346" s="14" t="s">
        <v>92</v>
      </c>
      <c r="B346" s="13" t="s">
        <v>93</v>
      </c>
      <c r="C346" s="17" t="s">
        <v>49</v>
      </c>
      <c r="D346" s="42">
        <v>1</v>
      </c>
      <c r="E346" s="43"/>
      <c r="F346" s="44">
        <f t="shared" si="7"/>
        <v>0</v>
      </c>
    </row>
    <row r="347" spans="1:6">
      <c r="A347" s="14" t="s">
        <v>94</v>
      </c>
      <c r="B347" s="13" t="s">
        <v>95</v>
      </c>
      <c r="C347" s="17" t="s">
        <v>49</v>
      </c>
      <c r="D347" s="42">
        <v>1</v>
      </c>
      <c r="E347" s="43"/>
      <c r="F347" s="44">
        <f t="shared" si="7"/>
        <v>0</v>
      </c>
    </row>
    <row r="348" spans="1:6">
      <c r="A348" s="14" t="s">
        <v>96</v>
      </c>
      <c r="B348" s="13" t="s">
        <v>97</v>
      </c>
      <c r="C348" s="17" t="s">
        <v>98</v>
      </c>
      <c r="D348" s="42">
        <v>140</v>
      </c>
      <c r="E348" s="43"/>
      <c r="F348" s="44">
        <f t="shared" si="7"/>
        <v>0</v>
      </c>
    </row>
    <row r="349" spans="1:6">
      <c r="A349" s="14" t="s">
        <v>99</v>
      </c>
      <c r="B349" s="13" t="s">
        <v>100</v>
      </c>
      <c r="C349" s="17" t="s">
        <v>30</v>
      </c>
      <c r="D349" s="42">
        <v>1000</v>
      </c>
      <c r="E349" s="43"/>
      <c r="F349" s="44">
        <f t="shared" si="7"/>
        <v>0</v>
      </c>
    </row>
    <row r="350" spans="1:6">
      <c r="A350" s="14" t="s">
        <v>101</v>
      </c>
      <c r="B350" s="13" t="s">
        <v>102</v>
      </c>
      <c r="C350" s="17" t="s">
        <v>30</v>
      </c>
      <c r="D350" s="42">
        <v>2000</v>
      </c>
      <c r="E350" s="43"/>
      <c r="F350" s="44">
        <f t="shared" si="7"/>
        <v>0</v>
      </c>
    </row>
    <row r="351" spans="1:6">
      <c r="A351" s="14" t="s">
        <v>103</v>
      </c>
      <c r="B351" s="13" t="s">
        <v>104</v>
      </c>
      <c r="C351" s="17" t="s">
        <v>20</v>
      </c>
      <c r="D351" s="42">
        <v>260</v>
      </c>
      <c r="E351" s="43"/>
      <c r="F351" s="44">
        <f t="shared" si="7"/>
        <v>0</v>
      </c>
    </row>
    <row r="352" spans="1:6">
      <c r="A352" s="10" t="s">
        <v>105</v>
      </c>
      <c r="B352" s="11" t="s">
        <v>106</v>
      </c>
      <c r="C352" s="11"/>
      <c r="D352" s="11"/>
      <c r="E352" s="38"/>
      <c r="F352" s="44">
        <f t="shared" si="7"/>
        <v>0</v>
      </c>
    </row>
    <row r="353" spans="1:6">
      <c r="A353" s="14">
        <v>1</v>
      </c>
      <c r="B353" s="13" t="s">
        <v>107</v>
      </c>
      <c r="C353" s="17" t="s">
        <v>20</v>
      </c>
      <c r="D353" s="42">
        <v>38.551</v>
      </c>
      <c r="E353" s="43"/>
      <c r="F353" s="44">
        <f t="shared" si="7"/>
        <v>0</v>
      </c>
    </row>
    <row r="354" ht="14.5" customHeight="1" spans="1:6">
      <c r="A354" s="14">
        <v>2</v>
      </c>
      <c r="B354" s="13" t="s">
        <v>107</v>
      </c>
      <c r="C354" s="17" t="s">
        <v>20</v>
      </c>
      <c r="D354" s="42">
        <v>5.549</v>
      </c>
      <c r="E354" s="43"/>
      <c r="F354" s="44">
        <f t="shared" si="7"/>
        <v>0</v>
      </c>
    </row>
    <row r="355" spans="1:6">
      <c r="A355" s="14">
        <v>3</v>
      </c>
      <c r="B355" s="13" t="s">
        <v>107</v>
      </c>
      <c r="C355" s="17" t="s">
        <v>20</v>
      </c>
      <c r="D355" s="42">
        <v>0.064</v>
      </c>
      <c r="E355" s="43"/>
      <c r="F355" s="44">
        <f t="shared" si="7"/>
        <v>0</v>
      </c>
    </row>
    <row r="356" spans="1:6">
      <c r="A356" s="14">
        <v>4</v>
      </c>
      <c r="B356" s="13" t="s">
        <v>108</v>
      </c>
      <c r="C356" s="17" t="s">
        <v>17</v>
      </c>
      <c r="D356" s="42">
        <v>481.872</v>
      </c>
      <c r="E356" s="43"/>
      <c r="F356" s="44">
        <f t="shared" si="7"/>
        <v>0</v>
      </c>
    </row>
    <row r="357" spans="1:6">
      <c r="A357" s="14">
        <v>5</v>
      </c>
      <c r="B357" s="13" t="s">
        <v>109</v>
      </c>
      <c r="C357" s="17" t="s">
        <v>20</v>
      </c>
      <c r="D357" s="42">
        <v>2.007</v>
      </c>
      <c r="E357" s="43"/>
      <c r="F357" s="44">
        <f t="shared" si="7"/>
        <v>0</v>
      </c>
    </row>
    <row r="358" spans="1:6">
      <c r="A358" s="14">
        <v>6</v>
      </c>
      <c r="B358" s="13" t="s">
        <v>110</v>
      </c>
      <c r="C358" s="17" t="s">
        <v>20</v>
      </c>
      <c r="D358" s="42">
        <v>2.449</v>
      </c>
      <c r="E358" s="43"/>
      <c r="F358" s="44">
        <f t="shared" si="7"/>
        <v>0</v>
      </c>
    </row>
    <row r="359" spans="1:6">
      <c r="A359" s="14">
        <v>7</v>
      </c>
      <c r="B359" s="13" t="s">
        <v>111</v>
      </c>
      <c r="C359" s="17" t="s">
        <v>20</v>
      </c>
      <c r="D359" s="42">
        <v>0.475</v>
      </c>
      <c r="E359" s="43"/>
      <c r="F359" s="44">
        <f t="shared" si="7"/>
        <v>0</v>
      </c>
    </row>
    <row r="360" ht="14.5" customHeight="1" spans="1:6">
      <c r="A360" s="14">
        <v>8</v>
      </c>
      <c r="B360" s="13" t="s">
        <v>112</v>
      </c>
      <c r="C360" s="17" t="s">
        <v>113</v>
      </c>
      <c r="D360" s="42">
        <v>0.71</v>
      </c>
      <c r="E360" s="43"/>
      <c r="F360" s="44">
        <f t="shared" si="7"/>
        <v>0</v>
      </c>
    </row>
    <row r="361" spans="1:6">
      <c r="A361" s="16" t="s">
        <v>114</v>
      </c>
      <c r="B361" s="16" t="s">
        <v>115</v>
      </c>
      <c r="C361" s="16"/>
      <c r="D361" s="16"/>
      <c r="E361" s="40"/>
      <c r="F361" s="44">
        <f t="shared" si="7"/>
        <v>0</v>
      </c>
    </row>
    <row r="362" spans="1:6">
      <c r="A362" s="14">
        <v>1</v>
      </c>
      <c r="B362" s="13" t="s">
        <v>116</v>
      </c>
      <c r="C362" s="17" t="s">
        <v>17</v>
      </c>
      <c r="D362" s="42">
        <v>425.36</v>
      </c>
      <c r="E362" s="43"/>
      <c r="F362" s="44">
        <f t="shared" si="7"/>
        <v>0</v>
      </c>
    </row>
    <row r="363" spans="1:6">
      <c r="A363" s="14">
        <v>2</v>
      </c>
      <c r="B363" s="13" t="s">
        <v>116</v>
      </c>
      <c r="C363" s="17" t="s">
        <v>17</v>
      </c>
      <c r="D363" s="42">
        <v>23.35</v>
      </c>
      <c r="E363" s="43"/>
      <c r="F363" s="44">
        <f t="shared" si="7"/>
        <v>0</v>
      </c>
    </row>
    <row r="364" spans="1:6">
      <c r="A364" s="14">
        <v>3</v>
      </c>
      <c r="B364" s="13" t="s">
        <v>117</v>
      </c>
      <c r="C364" s="17" t="s">
        <v>17</v>
      </c>
      <c r="D364" s="42">
        <v>9.36</v>
      </c>
      <c r="E364" s="43"/>
      <c r="F364" s="44">
        <f t="shared" si="7"/>
        <v>0</v>
      </c>
    </row>
    <row r="365" spans="1:6">
      <c r="A365" s="14">
        <v>4</v>
      </c>
      <c r="B365" s="13" t="s">
        <v>117</v>
      </c>
      <c r="C365" s="17" t="s">
        <v>17</v>
      </c>
      <c r="D365" s="42">
        <v>53.2</v>
      </c>
      <c r="E365" s="43"/>
      <c r="F365" s="44">
        <f t="shared" si="7"/>
        <v>0</v>
      </c>
    </row>
    <row r="366" ht="14.5" customHeight="1" spans="1:6">
      <c r="A366" s="14">
        <v>5</v>
      </c>
      <c r="B366" s="13" t="s">
        <v>118</v>
      </c>
      <c r="C366" s="17" t="s">
        <v>17</v>
      </c>
      <c r="D366" s="42">
        <v>511.27</v>
      </c>
      <c r="E366" s="43"/>
      <c r="F366" s="44">
        <f t="shared" si="7"/>
        <v>0</v>
      </c>
    </row>
    <row r="367" spans="1:6">
      <c r="A367" s="14">
        <v>6</v>
      </c>
      <c r="B367" s="13" t="s">
        <v>119</v>
      </c>
      <c r="C367" s="17" t="s">
        <v>20</v>
      </c>
      <c r="D367" s="42">
        <v>25.564</v>
      </c>
      <c r="E367" s="43"/>
      <c r="F367" s="44">
        <f t="shared" si="7"/>
        <v>0</v>
      </c>
    </row>
    <row r="368" spans="1:6">
      <c r="A368" s="14">
        <v>7</v>
      </c>
      <c r="B368" s="13" t="s">
        <v>120</v>
      </c>
      <c r="C368" s="17" t="s">
        <v>17</v>
      </c>
      <c r="D368" s="42">
        <v>19.6</v>
      </c>
      <c r="E368" s="43"/>
      <c r="F368" s="44">
        <f t="shared" si="7"/>
        <v>0</v>
      </c>
    </row>
    <row r="369" spans="1:6">
      <c r="A369" s="16" t="s">
        <v>121</v>
      </c>
      <c r="B369" s="16" t="s">
        <v>122</v>
      </c>
      <c r="C369" s="16"/>
      <c r="D369" s="16"/>
      <c r="E369" s="40"/>
      <c r="F369" s="44">
        <f t="shared" si="7"/>
        <v>0</v>
      </c>
    </row>
    <row r="370" spans="1:6">
      <c r="A370" s="14">
        <v>1</v>
      </c>
      <c r="B370" s="13" t="s">
        <v>123</v>
      </c>
      <c r="C370" s="17" t="s">
        <v>17</v>
      </c>
      <c r="D370" s="42">
        <v>68.389</v>
      </c>
      <c r="E370" s="43"/>
      <c r="F370" s="44">
        <f t="shared" si="7"/>
        <v>0</v>
      </c>
    </row>
    <row r="371" spans="1:6">
      <c r="A371" s="14">
        <v>2</v>
      </c>
      <c r="B371" s="13" t="s">
        <v>123</v>
      </c>
      <c r="C371" s="17" t="s">
        <v>17</v>
      </c>
      <c r="D371" s="42">
        <v>212.256</v>
      </c>
      <c r="E371" s="43"/>
      <c r="F371" s="44">
        <f t="shared" ref="F371:F402" si="8">E371*D371</f>
        <v>0</v>
      </c>
    </row>
    <row r="372" spans="1:6">
      <c r="A372" s="14">
        <v>3</v>
      </c>
      <c r="B372" s="13" t="s">
        <v>123</v>
      </c>
      <c r="C372" s="17" t="s">
        <v>17</v>
      </c>
      <c r="D372" s="42">
        <v>93.75</v>
      </c>
      <c r="E372" s="43"/>
      <c r="F372" s="44">
        <f t="shared" si="8"/>
        <v>0</v>
      </c>
    </row>
    <row r="373" spans="1:6">
      <c r="A373" s="14">
        <v>4</v>
      </c>
      <c r="B373" s="13" t="s">
        <v>123</v>
      </c>
      <c r="C373" s="17" t="s">
        <v>17</v>
      </c>
      <c r="D373" s="42">
        <v>43.45</v>
      </c>
      <c r="E373" s="43"/>
      <c r="F373" s="44">
        <f t="shared" si="8"/>
        <v>0</v>
      </c>
    </row>
    <row r="374" spans="1:6">
      <c r="A374" s="14">
        <v>5</v>
      </c>
      <c r="B374" s="13" t="s">
        <v>124</v>
      </c>
      <c r="C374" s="17" t="s">
        <v>17</v>
      </c>
      <c r="D374" s="42">
        <v>9.429</v>
      </c>
      <c r="E374" s="43"/>
      <c r="F374" s="44">
        <f t="shared" si="8"/>
        <v>0</v>
      </c>
    </row>
    <row r="375" spans="1:6">
      <c r="A375" s="14">
        <v>6</v>
      </c>
      <c r="B375" s="13" t="s">
        <v>125</v>
      </c>
      <c r="C375" s="17" t="s">
        <v>17</v>
      </c>
      <c r="D375" s="42">
        <v>387.061</v>
      </c>
      <c r="E375" s="43"/>
      <c r="F375" s="44">
        <f t="shared" si="8"/>
        <v>0</v>
      </c>
    </row>
    <row r="376" spans="1:6">
      <c r="A376" s="14">
        <v>7</v>
      </c>
      <c r="B376" s="13" t="s">
        <v>125</v>
      </c>
      <c r="C376" s="17" t="s">
        <v>17</v>
      </c>
      <c r="D376" s="42">
        <v>243.651</v>
      </c>
      <c r="E376" s="43"/>
      <c r="F376" s="44">
        <f t="shared" si="8"/>
        <v>0</v>
      </c>
    </row>
    <row r="377" spans="1:6">
      <c r="A377" s="14">
        <v>8</v>
      </c>
      <c r="B377" s="13" t="s">
        <v>126</v>
      </c>
      <c r="C377" s="17" t="s">
        <v>127</v>
      </c>
      <c r="D377" s="42">
        <v>72</v>
      </c>
      <c r="E377" s="43"/>
      <c r="F377" s="44">
        <f t="shared" si="8"/>
        <v>0</v>
      </c>
    </row>
    <row r="378" spans="1:6">
      <c r="A378" s="14">
        <v>9</v>
      </c>
      <c r="B378" s="13" t="s">
        <v>128</v>
      </c>
      <c r="C378" s="17" t="s">
        <v>113</v>
      </c>
      <c r="D378" s="42">
        <v>8.432</v>
      </c>
      <c r="E378" s="43"/>
      <c r="F378" s="44">
        <f t="shared" si="8"/>
        <v>0</v>
      </c>
    </row>
    <row r="379" spans="1:6">
      <c r="A379" s="16" t="s">
        <v>129</v>
      </c>
      <c r="B379" s="16" t="s">
        <v>130</v>
      </c>
      <c r="C379" s="16"/>
      <c r="D379" s="16"/>
      <c r="E379" s="40"/>
      <c r="F379" s="44">
        <f t="shared" si="8"/>
        <v>0</v>
      </c>
    </row>
    <row r="380" spans="1:6">
      <c r="A380" s="14">
        <v>1</v>
      </c>
      <c r="B380" s="13" t="s">
        <v>125</v>
      </c>
      <c r="C380" s="17" t="s">
        <v>17</v>
      </c>
      <c r="D380" s="42">
        <v>110.791</v>
      </c>
      <c r="E380" s="43"/>
      <c r="F380" s="44">
        <f t="shared" si="8"/>
        <v>0</v>
      </c>
    </row>
    <row r="381" spans="1:6">
      <c r="A381" s="14">
        <v>2</v>
      </c>
      <c r="B381" s="13" t="s">
        <v>131</v>
      </c>
      <c r="C381" s="17" t="s">
        <v>30</v>
      </c>
      <c r="D381" s="42">
        <v>62.09</v>
      </c>
      <c r="E381" s="43"/>
      <c r="F381" s="44">
        <f t="shared" si="8"/>
        <v>0</v>
      </c>
    </row>
    <row r="382" spans="1:6">
      <c r="A382" s="14">
        <v>3</v>
      </c>
      <c r="B382" s="13" t="s">
        <v>132</v>
      </c>
      <c r="C382" s="17" t="s">
        <v>17</v>
      </c>
      <c r="D382" s="42">
        <v>34.907</v>
      </c>
      <c r="E382" s="43"/>
      <c r="F382" s="44">
        <f t="shared" si="8"/>
        <v>0</v>
      </c>
    </row>
    <row r="383" spans="1:6">
      <c r="A383" s="14">
        <v>4</v>
      </c>
      <c r="B383" s="13" t="s">
        <v>133</v>
      </c>
      <c r="C383" s="17" t="s">
        <v>17</v>
      </c>
      <c r="D383" s="42">
        <v>34.907</v>
      </c>
      <c r="E383" s="43"/>
      <c r="F383" s="44">
        <f t="shared" si="8"/>
        <v>0</v>
      </c>
    </row>
    <row r="384" spans="1:6">
      <c r="A384" s="14">
        <v>5</v>
      </c>
      <c r="B384" s="13" t="s">
        <v>125</v>
      </c>
      <c r="C384" s="17" t="s">
        <v>17</v>
      </c>
      <c r="D384" s="42">
        <v>76.168</v>
      </c>
      <c r="E384" s="43"/>
      <c r="F384" s="44">
        <f t="shared" si="8"/>
        <v>0</v>
      </c>
    </row>
    <row r="385" spans="1:6">
      <c r="A385" s="14">
        <v>6</v>
      </c>
      <c r="B385" s="13" t="s">
        <v>134</v>
      </c>
      <c r="C385" s="17" t="s">
        <v>17</v>
      </c>
      <c r="D385" s="42">
        <v>7.44</v>
      </c>
      <c r="E385" s="43"/>
      <c r="F385" s="44">
        <f t="shared" si="8"/>
        <v>0</v>
      </c>
    </row>
    <row r="386" spans="1:6">
      <c r="A386" s="14">
        <v>7</v>
      </c>
      <c r="B386" s="13" t="s">
        <v>134</v>
      </c>
      <c r="C386" s="17" t="s">
        <v>17</v>
      </c>
      <c r="D386" s="42">
        <v>1.28</v>
      </c>
      <c r="E386" s="43"/>
      <c r="F386" s="44">
        <f t="shared" si="8"/>
        <v>0</v>
      </c>
    </row>
    <row r="387" spans="1:6">
      <c r="A387" s="14">
        <v>8</v>
      </c>
      <c r="B387" s="13" t="s">
        <v>135</v>
      </c>
      <c r="C387" s="17" t="s">
        <v>113</v>
      </c>
      <c r="D387" s="42">
        <v>0.123</v>
      </c>
      <c r="E387" s="43"/>
      <c r="F387" s="44">
        <f t="shared" si="8"/>
        <v>0</v>
      </c>
    </row>
    <row r="388" spans="1:6">
      <c r="A388" s="14">
        <v>9</v>
      </c>
      <c r="B388" s="13" t="s">
        <v>132</v>
      </c>
      <c r="C388" s="17" t="s">
        <v>17</v>
      </c>
      <c r="D388" s="42">
        <v>69.87</v>
      </c>
      <c r="E388" s="43"/>
      <c r="F388" s="44">
        <f t="shared" si="8"/>
        <v>0</v>
      </c>
    </row>
    <row r="389" spans="1:6">
      <c r="A389" s="14">
        <v>10</v>
      </c>
      <c r="B389" s="13" t="s">
        <v>136</v>
      </c>
      <c r="C389" s="17" t="s">
        <v>17</v>
      </c>
      <c r="D389" s="42">
        <v>0.96</v>
      </c>
      <c r="E389" s="43"/>
      <c r="F389" s="44">
        <f t="shared" si="8"/>
        <v>0</v>
      </c>
    </row>
    <row r="390" ht="14.5" customHeight="1" spans="1:6">
      <c r="A390" s="14">
        <v>11</v>
      </c>
      <c r="B390" s="13" t="s">
        <v>137</v>
      </c>
      <c r="C390" s="17" t="s">
        <v>17</v>
      </c>
      <c r="D390" s="42">
        <v>1.96</v>
      </c>
      <c r="E390" s="43"/>
      <c r="F390" s="44">
        <f t="shared" si="8"/>
        <v>0</v>
      </c>
    </row>
    <row r="391" spans="1:6">
      <c r="A391" s="14">
        <v>12</v>
      </c>
      <c r="B391" s="13" t="s">
        <v>138</v>
      </c>
      <c r="C391" s="17" t="s">
        <v>17</v>
      </c>
      <c r="D391" s="42">
        <v>1.96</v>
      </c>
      <c r="E391" s="43"/>
      <c r="F391" s="44">
        <f t="shared" si="8"/>
        <v>0</v>
      </c>
    </row>
    <row r="392" spans="1:6">
      <c r="A392" s="14">
        <v>13</v>
      </c>
      <c r="B392" s="13" t="s">
        <v>139</v>
      </c>
      <c r="C392" s="17" t="s">
        <v>46</v>
      </c>
      <c r="D392" s="42">
        <v>5</v>
      </c>
      <c r="E392" s="43"/>
      <c r="F392" s="44">
        <f t="shared" si="8"/>
        <v>0</v>
      </c>
    </row>
    <row r="393" spans="1:6">
      <c r="A393" s="14">
        <v>14</v>
      </c>
      <c r="B393" s="13" t="s">
        <v>140</v>
      </c>
      <c r="C393" s="17" t="s">
        <v>141</v>
      </c>
      <c r="D393" s="42">
        <v>1</v>
      </c>
      <c r="E393" s="43"/>
      <c r="F393" s="44">
        <f t="shared" si="8"/>
        <v>0</v>
      </c>
    </row>
    <row r="394" spans="1:6">
      <c r="A394" s="14">
        <v>15</v>
      </c>
      <c r="B394" s="13" t="s">
        <v>142</v>
      </c>
      <c r="C394" s="17" t="s">
        <v>141</v>
      </c>
      <c r="D394" s="42">
        <v>1</v>
      </c>
      <c r="E394" s="43"/>
      <c r="F394" s="44">
        <f t="shared" si="8"/>
        <v>0</v>
      </c>
    </row>
    <row r="395" spans="1:6">
      <c r="A395" s="14">
        <v>16</v>
      </c>
      <c r="B395" s="13" t="s">
        <v>143</v>
      </c>
      <c r="C395" s="17" t="s">
        <v>17</v>
      </c>
      <c r="D395" s="42">
        <v>9.225</v>
      </c>
      <c r="E395" s="43"/>
      <c r="F395" s="44">
        <f t="shared" si="8"/>
        <v>0</v>
      </c>
    </row>
    <row r="396" spans="1:6">
      <c r="A396" s="14">
        <v>17</v>
      </c>
      <c r="B396" s="13" t="s">
        <v>144</v>
      </c>
      <c r="C396" s="17" t="s">
        <v>145</v>
      </c>
      <c r="D396" s="42">
        <v>3</v>
      </c>
      <c r="E396" s="43"/>
      <c r="F396" s="44">
        <f t="shared" si="8"/>
        <v>0</v>
      </c>
    </row>
    <row r="397" spans="1:6">
      <c r="A397" s="14">
        <v>18</v>
      </c>
      <c r="B397" s="13" t="s">
        <v>143</v>
      </c>
      <c r="C397" s="17" t="s">
        <v>17</v>
      </c>
      <c r="D397" s="42">
        <v>16.296</v>
      </c>
      <c r="E397" s="43"/>
      <c r="F397" s="44">
        <f t="shared" si="8"/>
        <v>0</v>
      </c>
    </row>
    <row r="398" spans="1:6">
      <c r="A398" s="14">
        <v>19</v>
      </c>
      <c r="B398" s="13" t="s">
        <v>143</v>
      </c>
      <c r="C398" s="17" t="s">
        <v>17</v>
      </c>
      <c r="D398" s="42">
        <v>7.49</v>
      </c>
      <c r="E398" s="43"/>
      <c r="F398" s="44">
        <f t="shared" si="8"/>
        <v>0</v>
      </c>
    </row>
    <row r="399" ht="22.5" spans="1:6">
      <c r="A399" s="14">
        <v>20</v>
      </c>
      <c r="B399" s="13" t="s">
        <v>146</v>
      </c>
      <c r="C399" s="17" t="s">
        <v>46</v>
      </c>
      <c r="D399" s="42">
        <v>10</v>
      </c>
      <c r="E399" s="43"/>
      <c r="F399" s="44">
        <f t="shared" si="8"/>
        <v>0</v>
      </c>
    </row>
    <row r="400" spans="1:6">
      <c r="A400" s="14">
        <v>21</v>
      </c>
      <c r="B400" s="13" t="s">
        <v>143</v>
      </c>
      <c r="C400" s="17" t="s">
        <v>17</v>
      </c>
      <c r="D400" s="42">
        <v>41.292</v>
      </c>
      <c r="E400" s="43"/>
      <c r="F400" s="44">
        <f t="shared" si="8"/>
        <v>0</v>
      </c>
    </row>
    <row r="401" spans="1:6">
      <c r="A401" s="14">
        <v>22</v>
      </c>
      <c r="B401" s="13" t="s">
        <v>147</v>
      </c>
      <c r="C401" s="17" t="s">
        <v>17</v>
      </c>
      <c r="D401" s="42">
        <v>2.656</v>
      </c>
      <c r="E401" s="43"/>
      <c r="F401" s="44">
        <f t="shared" si="8"/>
        <v>0</v>
      </c>
    </row>
    <row r="402" spans="1:6">
      <c r="A402" s="14">
        <v>23</v>
      </c>
      <c r="B402" s="13" t="s">
        <v>148</v>
      </c>
      <c r="C402" s="17" t="s">
        <v>17</v>
      </c>
      <c r="D402" s="42">
        <v>4.316</v>
      </c>
      <c r="E402" s="43"/>
      <c r="F402" s="44">
        <f t="shared" si="8"/>
        <v>0</v>
      </c>
    </row>
    <row r="403" spans="1:6">
      <c r="A403" s="14">
        <v>24</v>
      </c>
      <c r="B403" s="13" t="s">
        <v>149</v>
      </c>
      <c r="C403" s="17" t="s">
        <v>46</v>
      </c>
      <c r="D403" s="42">
        <v>1</v>
      </c>
      <c r="E403" s="43"/>
      <c r="F403" s="44">
        <f t="shared" ref="F403:F430" si="9">E403*D403</f>
        <v>0</v>
      </c>
    </row>
    <row r="404" spans="1:6">
      <c r="A404" s="14">
        <v>25</v>
      </c>
      <c r="B404" s="13" t="s">
        <v>150</v>
      </c>
      <c r="C404" s="17" t="s">
        <v>17</v>
      </c>
      <c r="D404" s="42">
        <v>0.38</v>
      </c>
      <c r="E404" s="43"/>
      <c r="F404" s="44">
        <f t="shared" si="9"/>
        <v>0</v>
      </c>
    </row>
    <row r="405" spans="1:6">
      <c r="A405" s="14">
        <v>26</v>
      </c>
      <c r="B405" s="13" t="s">
        <v>151</v>
      </c>
      <c r="C405" s="17" t="s">
        <v>46</v>
      </c>
      <c r="D405" s="42">
        <v>1</v>
      </c>
      <c r="E405" s="43"/>
      <c r="F405" s="44">
        <f t="shared" si="9"/>
        <v>0</v>
      </c>
    </row>
    <row r="406" ht="14.5" customHeight="1" spans="1:6">
      <c r="A406" s="14">
        <v>27</v>
      </c>
      <c r="B406" s="13" t="s">
        <v>152</v>
      </c>
      <c r="C406" s="17" t="s">
        <v>46</v>
      </c>
      <c r="D406" s="42">
        <v>1</v>
      </c>
      <c r="E406" s="43"/>
      <c r="F406" s="44">
        <f t="shared" si="9"/>
        <v>0</v>
      </c>
    </row>
    <row r="407" spans="1:6">
      <c r="A407" s="14">
        <v>28</v>
      </c>
      <c r="B407" s="13" t="s">
        <v>153</v>
      </c>
      <c r="C407" s="17" t="s">
        <v>30</v>
      </c>
      <c r="D407" s="42">
        <v>2.89</v>
      </c>
      <c r="E407" s="43"/>
      <c r="F407" s="44">
        <f t="shared" si="9"/>
        <v>0</v>
      </c>
    </row>
    <row r="408" spans="1:6">
      <c r="A408" s="14">
        <v>29</v>
      </c>
      <c r="B408" s="13" t="s">
        <v>153</v>
      </c>
      <c r="C408" s="17" t="s">
        <v>30</v>
      </c>
      <c r="D408" s="42">
        <v>2.2</v>
      </c>
      <c r="E408" s="43"/>
      <c r="F408" s="44">
        <f t="shared" si="9"/>
        <v>0</v>
      </c>
    </row>
    <row r="409" ht="22.5" spans="1:6">
      <c r="A409" s="14">
        <v>30</v>
      </c>
      <c r="B409" s="13" t="s">
        <v>154</v>
      </c>
      <c r="C409" s="17" t="s">
        <v>155</v>
      </c>
      <c r="D409" s="42">
        <v>1</v>
      </c>
      <c r="E409" s="43"/>
      <c r="F409" s="44">
        <f t="shared" si="9"/>
        <v>0</v>
      </c>
    </row>
    <row r="410" spans="1:6">
      <c r="A410" s="14">
        <v>31</v>
      </c>
      <c r="B410" s="13" t="s">
        <v>156</v>
      </c>
      <c r="C410" s="17" t="s">
        <v>46</v>
      </c>
      <c r="D410" s="42">
        <v>3</v>
      </c>
      <c r="E410" s="43"/>
      <c r="F410" s="44">
        <f t="shared" si="9"/>
        <v>0</v>
      </c>
    </row>
    <row r="411" spans="1:6">
      <c r="A411" s="14">
        <v>32</v>
      </c>
      <c r="B411" s="13" t="s">
        <v>156</v>
      </c>
      <c r="C411" s="17" t="s">
        <v>46</v>
      </c>
      <c r="D411" s="42">
        <v>1</v>
      </c>
      <c r="E411" s="43"/>
      <c r="F411" s="44">
        <f t="shared" si="9"/>
        <v>0</v>
      </c>
    </row>
    <row r="412" spans="1:6">
      <c r="A412" s="14">
        <v>33</v>
      </c>
      <c r="B412" s="13" t="s">
        <v>157</v>
      </c>
      <c r="C412" s="17" t="s">
        <v>98</v>
      </c>
      <c r="D412" s="42">
        <v>2</v>
      </c>
      <c r="E412" s="43"/>
      <c r="F412" s="44">
        <f t="shared" si="9"/>
        <v>0</v>
      </c>
    </row>
    <row r="413" spans="1:6">
      <c r="A413" s="14">
        <v>34</v>
      </c>
      <c r="B413" s="13" t="s">
        <v>158</v>
      </c>
      <c r="C413" s="17" t="s">
        <v>46</v>
      </c>
      <c r="D413" s="42">
        <v>4</v>
      </c>
      <c r="E413" s="43"/>
      <c r="F413" s="44">
        <f t="shared" si="9"/>
        <v>0</v>
      </c>
    </row>
    <row r="414" ht="14.5" customHeight="1" spans="1:6">
      <c r="A414" s="14">
        <v>35</v>
      </c>
      <c r="B414" s="13" t="s">
        <v>159</v>
      </c>
      <c r="C414" s="17" t="s">
        <v>98</v>
      </c>
      <c r="D414" s="42">
        <v>1</v>
      </c>
      <c r="E414" s="43"/>
      <c r="F414" s="44">
        <f t="shared" si="9"/>
        <v>0</v>
      </c>
    </row>
    <row r="415" spans="1:6">
      <c r="A415" s="14">
        <v>36</v>
      </c>
      <c r="B415" s="13" t="s">
        <v>159</v>
      </c>
      <c r="C415" s="17" t="s">
        <v>98</v>
      </c>
      <c r="D415" s="42">
        <v>1</v>
      </c>
      <c r="E415" s="43"/>
      <c r="F415" s="44">
        <f t="shared" si="9"/>
        <v>0</v>
      </c>
    </row>
    <row r="416" spans="1:6">
      <c r="A416" s="14">
        <v>37</v>
      </c>
      <c r="B416" s="13" t="s">
        <v>160</v>
      </c>
      <c r="C416" s="17" t="s">
        <v>17</v>
      </c>
      <c r="D416" s="42">
        <v>19.84</v>
      </c>
      <c r="E416" s="43"/>
      <c r="F416" s="44">
        <f t="shared" si="9"/>
        <v>0</v>
      </c>
    </row>
    <row r="417" spans="1:6">
      <c r="A417" s="14">
        <v>38</v>
      </c>
      <c r="B417" s="13" t="s">
        <v>160</v>
      </c>
      <c r="C417" s="17" t="s">
        <v>17</v>
      </c>
      <c r="D417" s="42">
        <v>67.456</v>
      </c>
      <c r="E417" s="43"/>
      <c r="F417" s="44">
        <f t="shared" si="9"/>
        <v>0</v>
      </c>
    </row>
    <row r="418" spans="1:6">
      <c r="A418" s="14">
        <v>39</v>
      </c>
      <c r="B418" s="13" t="s">
        <v>160</v>
      </c>
      <c r="C418" s="17" t="s">
        <v>17</v>
      </c>
      <c r="D418" s="42">
        <v>12.288</v>
      </c>
      <c r="E418" s="43"/>
      <c r="F418" s="44">
        <f t="shared" si="9"/>
        <v>0</v>
      </c>
    </row>
    <row r="419" spans="1:6">
      <c r="A419" s="14">
        <v>40</v>
      </c>
      <c r="B419" s="13" t="s">
        <v>160</v>
      </c>
      <c r="C419" s="17" t="s">
        <v>17</v>
      </c>
      <c r="D419" s="42">
        <v>31.744</v>
      </c>
      <c r="E419" s="43"/>
      <c r="F419" s="44">
        <f t="shared" si="9"/>
        <v>0</v>
      </c>
    </row>
    <row r="420" spans="1:6">
      <c r="A420" s="14">
        <v>41</v>
      </c>
      <c r="B420" s="13" t="s">
        <v>160</v>
      </c>
      <c r="C420" s="17" t="s">
        <v>17</v>
      </c>
      <c r="D420" s="42">
        <v>43.4</v>
      </c>
      <c r="E420" s="43"/>
      <c r="F420" s="44">
        <f t="shared" si="9"/>
        <v>0</v>
      </c>
    </row>
    <row r="421" spans="1:6">
      <c r="A421" s="14">
        <v>42</v>
      </c>
      <c r="B421" s="13" t="s">
        <v>160</v>
      </c>
      <c r="C421" s="17" t="s">
        <v>17</v>
      </c>
      <c r="D421" s="42">
        <v>35.991</v>
      </c>
      <c r="E421" s="43"/>
      <c r="F421" s="44">
        <f t="shared" si="9"/>
        <v>0</v>
      </c>
    </row>
    <row r="422" spans="1:6">
      <c r="A422" s="14">
        <v>43</v>
      </c>
      <c r="B422" s="13" t="s">
        <v>160</v>
      </c>
      <c r="C422" s="17" t="s">
        <v>17</v>
      </c>
      <c r="D422" s="42">
        <v>5.58</v>
      </c>
      <c r="E422" s="43"/>
      <c r="F422" s="44">
        <f t="shared" si="9"/>
        <v>0</v>
      </c>
    </row>
    <row r="423" spans="1:6">
      <c r="A423" s="14">
        <v>44</v>
      </c>
      <c r="B423" s="13" t="s">
        <v>161</v>
      </c>
      <c r="C423" s="17" t="s">
        <v>46</v>
      </c>
      <c r="D423" s="42">
        <v>2</v>
      </c>
      <c r="E423" s="43"/>
      <c r="F423" s="44">
        <f t="shared" si="9"/>
        <v>0</v>
      </c>
    </row>
    <row r="424" spans="1:6">
      <c r="A424" s="16" t="s">
        <v>162</v>
      </c>
      <c r="B424" s="16" t="s">
        <v>163</v>
      </c>
      <c r="C424" s="16"/>
      <c r="D424" s="16"/>
      <c r="E424" s="45"/>
      <c r="F424" s="44">
        <f t="shared" si="9"/>
        <v>0</v>
      </c>
    </row>
    <row r="425" spans="1:6">
      <c r="A425" s="14">
        <v>1</v>
      </c>
      <c r="B425" s="13" t="s">
        <v>164</v>
      </c>
      <c r="C425" s="17" t="s">
        <v>17</v>
      </c>
      <c r="D425" s="42">
        <v>3.15</v>
      </c>
      <c r="E425" s="43"/>
      <c r="F425" s="44">
        <f t="shared" si="9"/>
        <v>0</v>
      </c>
    </row>
    <row r="426" ht="14.5" customHeight="1" spans="1:6">
      <c r="A426" s="14">
        <v>2</v>
      </c>
      <c r="B426" s="13" t="s">
        <v>164</v>
      </c>
      <c r="C426" s="17" t="s">
        <v>17</v>
      </c>
      <c r="D426" s="42">
        <v>1.47</v>
      </c>
      <c r="E426" s="43"/>
      <c r="F426" s="44">
        <f t="shared" si="9"/>
        <v>0</v>
      </c>
    </row>
    <row r="427" spans="1:6">
      <c r="A427" s="14">
        <v>3</v>
      </c>
      <c r="B427" s="13" t="s">
        <v>165</v>
      </c>
      <c r="C427" s="17" t="s">
        <v>38</v>
      </c>
      <c r="D427" s="42">
        <v>3</v>
      </c>
      <c r="E427" s="43"/>
      <c r="F427" s="44">
        <f t="shared" si="9"/>
        <v>0</v>
      </c>
    </row>
    <row r="428" spans="1:6">
      <c r="A428" s="14">
        <v>4</v>
      </c>
      <c r="B428" s="13" t="s">
        <v>166</v>
      </c>
      <c r="C428" s="17" t="s">
        <v>17</v>
      </c>
      <c r="D428" s="42">
        <v>9.61</v>
      </c>
      <c r="E428" s="43"/>
      <c r="F428" s="44">
        <f t="shared" si="9"/>
        <v>0</v>
      </c>
    </row>
    <row r="429" spans="1:6">
      <c r="A429" s="14">
        <v>5</v>
      </c>
      <c r="B429" s="13" t="s">
        <v>167</v>
      </c>
      <c r="C429" s="17" t="s">
        <v>17</v>
      </c>
      <c r="D429" s="42">
        <v>95.76</v>
      </c>
      <c r="E429" s="43"/>
      <c r="F429" s="44">
        <f t="shared" si="9"/>
        <v>0</v>
      </c>
    </row>
    <row r="430" spans="1:6">
      <c r="A430" s="14">
        <v>6</v>
      </c>
      <c r="B430" s="13" t="s">
        <v>128</v>
      </c>
      <c r="C430" s="17" t="s">
        <v>113</v>
      </c>
      <c r="D430" s="42">
        <v>1.52</v>
      </c>
      <c r="E430" s="43"/>
      <c r="F430" s="44">
        <f t="shared" si="9"/>
        <v>0</v>
      </c>
    </row>
    <row r="431" ht="14.5" customHeight="1" spans="1:6">
      <c r="A431" s="47" t="s">
        <v>224</v>
      </c>
      <c r="B431" s="48"/>
      <c r="C431" s="48"/>
      <c r="D431" s="48"/>
      <c r="E431" s="49"/>
      <c r="F431" s="44"/>
    </row>
    <row r="432" spans="1:6">
      <c r="A432" s="16" t="s">
        <v>13</v>
      </c>
      <c r="B432" s="16" t="s">
        <v>169</v>
      </c>
      <c r="C432" s="16"/>
      <c r="D432" s="16"/>
      <c r="E432" s="45"/>
      <c r="F432" s="44">
        <f t="shared" ref="F432:F463" si="10">E432*D432</f>
        <v>0</v>
      </c>
    </row>
    <row r="433" ht="14.5" customHeight="1" spans="1:6">
      <c r="A433" s="14">
        <v>1</v>
      </c>
      <c r="B433" s="13" t="s">
        <v>170</v>
      </c>
      <c r="C433" s="17" t="s">
        <v>171</v>
      </c>
      <c r="D433" s="42">
        <v>1</v>
      </c>
      <c r="E433" s="43"/>
      <c r="F433" s="44">
        <f t="shared" si="10"/>
        <v>0</v>
      </c>
    </row>
    <row r="434" spans="1:6">
      <c r="A434" s="14">
        <v>2</v>
      </c>
      <c r="B434" s="13" t="s">
        <v>170</v>
      </c>
      <c r="C434" s="17" t="s">
        <v>171</v>
      </c>
      <c r="D434" s="42">
        <v>1</v>
      </c>
      <c r="E434" s="43"/>
      <c r="F434" s="44">
        <f t="shared" si="10"/>
        <v>0</v>
      </c>
    </row>
    <row r="435" spans="1:6">
      <c r="A435" s="14">
        <v>3</v>
      </c>
      <c r="B435" s="13" t="s">
        <v>170</v>
      </c>
      <c r="C435" s="17" t="s">
        <v>171</v>
      </c>
      <c r="D435" s="42">
        <v>1</v>
      </c>
      <c r="E435" s="43"/>
      <c r="F435" s="44">
        <f t="shared" si="10"/>
        <v>0</v>
      </c>
    </row>
    <row r="436" spans="1:6">
      <c r="A436" s="14">
        <v>4</v>
      </c>
      <c r="B436" s="13" t="s">
        <v>170</v>
      </c>
      <c r="C436" s="17" t="s">
        <v>171</v>
      </c>
      <c r="D436" s="42">
        <v>1</v>
      </c>
      <c r="E436" s="43"/>
      <c r="F436" s="44">
        <f t="shared" si="10"/>
        <v>0</v>
      </c>
    </row>
    <row r="437" spans="1:6">
      <c r="A437" s="14">
        <v>5</v>
      </c>
      <c r="B437" s="13" t="s">
        <v>170</v>
      </c>
      <c r="C437" s="17" t="s">
        <v>171</v>
      </c>
      <c r="D437" s="42">
        <v>1</v>
      </c>
      <c r="E437" s="43"/>
      <c r="F437" s="44">
        <f t="shared" si="10"/>
        <v>0</v>
      </c>
    </row>
    <row r="438" spans="1:6">
      <c r="A438" s="14">
        <v>6</v>
      </c>
      <c r="B438" s="13" t="s">
        <v>170</v>
      </c>
      <c r="C438" s="17" t="s">
        <v>171</v>
      </c>
      <c r="D438" s="42">
        <v>1</v>
      </c>
      <c r="E438" s="43"/>
      <c r="F438" s="44">
        <f t="shared" si="10"/>
        <v>0</v>
      </c>
    </row>
    <row r="439" spans="1:6">
      <c r="A439" s="14">
        <v>7</v>
      </c>
      <c r="B439" s="13" t="s">
        <v>172</v>
      </c>
      <c r="C439" s="17" t="s">
        <v>30</v>
      </c>
      <c r="D439" s="42">
        <v>13.99</v>
      </c>
      <c r="E439" s="43"/>
      <c r="F439" s="44">
        <f t="shared" si="10"/>
        <v>0</v>
      </c>
    </row>
    <row r="440" spans="1:6">
      <c r="A440" s="14">
        <v>8</v>
      </c>
      <c r="B440" s="13" t="s">
        <v>172</v>
      </c>
      <c r="C440" s="17" t="s">
        <v>30</v>
      </c>
      <c r="D440" s="42">
        <v>38.45</v>
      </c>
      <c r="E440" s="43"/>
      <c r="F440" s="44">
        <f t="shared" si="10"/>
        <v>0</v>
      </c>
    </row>
    <row r="441" spans="1:6">
      <c r="A441" s="14">
        <v>9</v>
      </c>
      <c r="B441" s="13" t="s">
        <v>172</v>
      </c>
      <c r="C441" s="17" t="s">
        <v>30</v>
      </c>
      <c r="D441" s="42">
        <v>5.38</v>
      </c>
      <c r="E441" s="43"/>
      <c r="F441" s="44">
        <f t="shared" si="10"/>
        <v>0</v>
      </c>
    </row>
    <row r="442" spans="1:6">
      <c r="A442" s="14">
        <v>10</v>
      </c>
      <c r="B442" s="13" t="s">
        <v>173</v>
      </c>
      <c r="C442" s="17" t="s">
        <v>174</v>
      </c>
      <c r="D442" s="42">
        <v>44.68</v>
      </c>
      <c r="E442" s="43"/>
      <c r="F442" s="44">
        <f t="shared" si="10"/>
        <v>0</v>
      </c>
    </row>
    <row r="443" ht="14.5" customHeight="1" spans="1:6">
      <c r="A443" s="14">
        <v>11</v>
      </c>
      <c r="B443" s="13" t="s">
        <v>175</v>
      </c>
      <c r="C443" s="17" t="s">
        <v>30</v>
      </c>
      <c r="D443" s="42">
        <v>23.56</v>
      </c>
      <c r="E443" s="43"/>
      <c r="F443" s="44">
        <f t="shared" si="10"/>
        <v>0</v>
      </c>
    </row>
    <row r="444" spans="1:6">
      <c r="A444" s="14">
        <v>12</v>
      </c>
      <c r="B444" s="13" t="s">
        <v>175</v>
      </c>
      <c r="C444" s="17" t="s">
        <v>30</v>
      </c>
      <c r="D444" s="42">
        <v>12.35</v>
      </c>
      <c r="E444" s="43"/>
      <c r="F444" s="44">
        <f t="shared" si="10"/>
        <v>0</v>
      </c>
    </row>
    <row r="445" spans="1:6">
      <c r="A445" s="14">
        <v>13</v>
      </c>
      <c r="B445" s="13" t="s">
        <v>175</v>
      </c>
      <c r="C445" s="17" t="s">
        <v>30</v>
      </c>
      <c r="D445" s="42">
        <v>623.27</v>
      </c>
      <c r="E445" s="43"/>
      <c r="F445" s="44">
        <f t="shared" si="10"/>
        <v>0</v>
      </c>
    </row>
    <row r="446" spans="1:6">
      <c r="A446" s="14">
        <v>14</v>
      </c>
      <c r="B446" s="13" t="s">
        <v>175</v>
      </c>
      <c r="C446" s="17" t="s">
        <v>30</v>
      </c>
      <c r="D446" s="42">
        <v>423.47</v>
      </c>
      <c r="E446" s="43"/>
      <c r="F446" s="44">
        <f t="shared" si="10"/>
        <v>0</v>
      </c>
    </row>
    <row r="447" spans="1:6">
      <c r="A447" s="14">
        <v>15</v>
      </c>
      <c r="B447" s="13" t="s">
        <v>175</v>
      </c>
      <c r="C447" s="17" t="s">
        <v>30</v>
      </c>
      <c r="D447" s="42">
        <v>54.33</v>
      </c>
      <c r="E447" s="43"/>
      <c r="F447" s="44">
        <f t="shared" si="10"/>
        <v>0</v>
      </c>
    </row>
    <row r="448" spans="1:6">
      <c r="A448" s="14">
        <v>16</v>
      </c>
      <c r="B448" s="13" t="s">
        <v>175</v>
      </c>
      <c r="C448" s="17" t="s">
        <v>30</v>
      </c>
      <c r="D448" s="42">
        <v>12.36</v>
      </c>
      <c r="E448" s="43"/>
      <c r="F448" s="44">
        <f t="shared" si="10"/>
        <v>0</v>
      </c>
    </row>
    <row r="449" spans="1:6">
      <c r="A449" s="14">
        <v>17</v>
      </c>
      <c r="B449" s="13" t="s">
        <v>173</v>
      </c>
      <c r="C449" s="17" t="s">
        <v>174</v>
      </c>
      <c r="D449" s="42">
        <v>87.03</v>
      </c>
      <c r="E449" s="43"/>
      <c r="F449" s="44">
        <f t="shared" si="10"/>
        <v>0</v>
      </c>
    </row>
    <row r="450" spans="1:6">
      <c r="A450" s="14">
        <v>18</v>
      </c>
      <c r="B450" s="13" t="s">
        <v>176</v>
      </c>
      <c r="C450" s="17" t="s">
        <v>46</v>
      </c>
      <c r="D450" s="42">
        <v>188</v>
      </c>
      <c r="E450" s="43"/>
      <c r="F450" s="44">
        <f t="shared" si="10"/>
        <v>0</v>
      </c>
    </row>
    <row r="451" spans="1:6">
      <c r="A451" s="14">
        <v>19</v>
      </c>
      <c r="B451" s="13" t="s">
        <v>176</v>
      </c>
      <c r="C451" s="17" t="s">
        <v>46</v>
      </c>
      <c r="D451" s="42">
        <v>125</v>
      </c>
      <c r="E451" s="43"/>
      <c r="F451" s="44">
        <f t="shared" si="10"/>
        <v>0</v>
      </c>
    </row>
    <row r="452" spans="1:6">
      <c r="A452" s="14">
        <v>20</v>
      </c>
      <c r="B452" s="13" t="s">
        <v>176</v>
      </c>
      <c r="C452" s="17" t="s">
        <v>46</v>
      </c>
      <c r="D452" s="42">
        <v>69</v>
      </c>
      <c r="E452" s="43"/>
      <c r="F452" s="44">
        <f t="shared" si="10"/>
        <v>0</v>
      </c>
    </row>
    <row r="453" ht="14.5" customHeight="1" spans="1:6">
      <c r="A453" s="14">
        <v>21</v>
      </c>
      <c r="B453" s="13" t="s">
        <v>176</v>
      </c>
      <c r="C453" s="17" t="s">
        <v>46</v>
      </c>
      <c r="D453" s="42">
        <v>28</v>
      </c>
      <c r="E453" s="43"/>
      <c r="F453" s="44">
        <f t="shared" si="10"/>
        <v>0</v>
      </c>
    </row>
    <row r="454" spans="1:6">
      <c r="A454" s="14">
        <v>22</v>
      </c>
      <c r="B454" s="13" t="s">
        <v>177</v>
      </c>
      <c r="C454" s="17" t="s">
        <v>98</v>
      </c>
      <c r="D454" s="42">
        <v>28</v>
      </c>
      <c r="E454" s="43"/>
      <c r="F454" s="44">
        <f t="shared" si="10"/>
        <v>0</v>
      </c>
    </row>
    <row r="455" spans="1:6">
      <c r="A455" s="14">
        <v>23</v>
      </c>
      <c r="B455" s="13" t="s">
        <v>175</v>
      </c>
      <c r="C455" s="17" t="s">
        <v>30</v>
      </c>
      <c r="D455" s="42">
        <v>109</v>
      </c>
      <c r="E455" s="43"/>
      <c r="F455" s="44">
        <f t="shared" si="10"/>
        <v>0</v>
      </c>
    </row>
    <row r="456" spans="1:6">
      <c r="A456" s="14">
        <v>24</v>
      </c>
      <c r="B456" s="13" t="s">
        <v>175</v>
      </c>
      <c r="C456" s="17" t="s">
        <v>30</v>
      </c>
      <c r="D456" s="42">
        <v>10</v>
      </c>
      <c r="E456" s="43"/>
      <c r="F456" s="44">
        <f t="shared" si="10"/>
        <v>0</v>
      </c>
    </row>
    <row r="457" spans="1:6">
      <c r="A457" s="14">
        <v>25</v>
      </c>
      <c r="B457" s="13" t="s">
        <v>178</v>
      </c>
      <c r="C457" s="17" t="s">
        <v>30</v>
      </c>
      <c r="D457" s="42">
        <v>21.61</v>
      </c>
      <c r="E457" s="43"/>
      <c r="F457" s="44">
        <f t="shared" si="10"/>
        <v>0</v>
      </c>
    </row>
    <row r="458" spans="1:6">
      <c r="A458" s="14">
        <v>26</v>
      </c>
      <c r="B458" s="13" t="s">
        <v>178</v>
      </c>
      <c r="C458" s="17" t="s">
        <v>30</v>
      </c>
      <c r="D458" s="42">
        <v>56.55</v>
      </c>
      <c r="E458" s="43"/>
      <c r="F458" s="44">
        <f t="shared" si="10"/>
        <v>0</v>
      </c>
    </row>
    <row r="459" spans="1:6">
      <c r="A459" s="14">
        <v>27</v>
      </c>
      <c r="B459" s="13" t="s">
        <v>178</v>
      </c>
      <c r="C459" s="17" t="s">
        <v>30</v>
      </c>
      <c r="D459" s="42">
        <v>114.93</v>
      </c>
      <c r="E459" s="43"/>
      <c r="F459" s="44">
        <f t="shared" si="10"/>
        <v>0</v>
      </c>
    </row>
    <row r="460" spans="1:6">
      <c r="A460" s="14">
        <v>28</v>
      </c>
      <c r="B460" s="13" t="s">
        <v>178</v>
      </c>
      <c r="C460" s="17" t="s">
        <v>30</v>
      </c>
      <c r="D460" s="42">
        <v>18.01</v>
      </c>
      <c r="E460" s="43"/>
      <c r="F460" s="44">
        <f t="shared" si="10"/>
        <v>0</v>
      </c>
    </row>
    <row r="461" spans="1:6">
      <c r="A461" s="14">
        <v>29</v>
      </c>
      <c r="B461" s="13" t="s">
        <v>178</v>
      </c>
      <c r="C461" s="17" t="s">
        <v>30</v>
      </c>
      <c r="D461" s="42">
        <v>29.84</v>
      </c>
      <c r="E461" s="43"/>
      <c r="F461" s="44">
        <f t="shared" si="10"/>
        <v>0</v>
      </c>
    </row>
    <row r="462" spans="1:6">
      <c r="A462" s="14">
        <v>30</v>
      </c>
      <c r="B462" s="13" t="s">
        <v>179</v>
      </c>
      <c r="C462" s="17" t="s">
        <v>46</v>
      </c>
      <c r="D462" s="42">
        <v>2</v>
      </c>
      <c r="E462" s="43"/>
      <c r="F462" s="44">
        <f t="shared" si="10"/>
        <v>0</v>
      </c>
    </row>
    <row r="463" spans="1:6">
      <c r="A463" s="14">
        <v>31</v>
      </c>
      <c r="B463" s="13" t="s">
        <v>179</v>
      </c>
      <c r="C463" s="17" t="s">
        <v>46</v>
      </c>
      <c r="D463" s="42">
        <v>4</v>
      </c>
      <c r="E463" s="43"/>
      <c r="F463" s="44">
        <f t="shared" si="10"/>
        <v>0</v>
      </c>
    </row>
    <row r="464" spans="1:6">
      <c r="A464" s="14">
        <v>32</v>
      </c>
      <c r="B464" s="13" t="s">
        <v>179</v>
      </c>
      <c r="C464" s="17" t="s">
        <v>46</v>
      </c>
      <c r="D464" s="42">
        <v>2</v>
      </c>
      <c r="E464" s="43"/>
      <c r="F464" s="44">
        <f t="shared" ref="F464:F495" si="11">E464*D464</f>
        <v>0</v>
      </c>
    </row>
    <row r="465" spans="1:6">
      <c r="A465" s="14">
        <v>33</v>
      </c>
      <c r="B465" s="13" t="s">
        <v>179</v>
      </c>
      <c r="C465" s="17" t="s">
        <v>46</v>
      </c>
      <c r="D465" s="42">
        <v>2</v>
      </c>
      <c r="E465" s="43"/>
      <c r="F465" s="44">
        <f t="shared" si="11"/>
        <v>0</v>
      </c>
    </row>
    <row r="466" spans="1:6">
      <c r="A466" s="14">
        <v>34</v>
      </c>
      <c r="B466" s="13" t="s">
        <v>179</v>
      </c>
      <c r="C466" s="17" t="s">
        <v>46</v>
      </c>
      <c r="D466" s="42">
        <v>4</v>
      </c>
      <c r="E466" s="43"/>
      <c r="F466" s="44">
        <f t="shared" si="11"/>
        <v>0</v>
      </c>
    </row>
    <row r="467" spans="1:6">
      <c r="A467" s="14">
        <v>35</v>
      </c>
      <c r="B467" s="13" t="s">
        <v>180</v>
      </c>
      <c r="C467" s="17" t="s">
        <v>98</v>
      </c>
      <c r="D467" s="42">
        <v>77</v>
      </c>
      <c r="E467" s="43"/>
      <c r="F467" s="44">
        <f t="shared" si="11"/>
        <v>0</v>
      </c>
    </row>
    <row r="468" spans="1:6">
      <c r="A468" s="14">
        <v>36</v>
      </c>
      <c r="B468" s="13" t="s">
        <v>180</v>
      </c>
      <c r="C468" s="17" t="s">
        <v>98</v>
      </c>
      <c r="D468" s="42">
        <v>66</v>
      </c>
      <c r="E468" s="43"/>
      <c r="F468" s="44">
        <f t="shared" si="11"/>
        <v>0</v>
      </c>
    </row>
    <row r="469" ht="14.5" customHeight="1" spans="1:6">
      <c r="A469" s="14">
        <v>37</v>
      </c>
      <c r="B469" s="13" t="s">
        <v>181</v>
      </c>
      <c r="C469" s="17" t="s">
        <v>98</v>
      </c>
      <c r="D469" s="42">
        <v>165</v>
      </c>
      <c r="E469" s="43"/>
      <c r="F469" s="44">
        <f t="shared" si="11"/>
        <v>0</v>
      </c>
    </row>
    <row r="470" spans="1:6">
      <c r="A470" s="14">
        <v>38</v>
      </c>
      <c r="B470" s="13" t="s">
        <v>180</v>
      </c>
      <c r="C470" s="17" t="s">
        <v>98</v>
      </c>
      <c r="D470" s="42">
        <v>28</v>
      </c>
      <c r="E470" s="43"/>
      <c r="F470" s="44">
        <f t="shared" si="11"/>
        <v>0</v>
      </c>
    </row>
    <row r="471" spans="1:6">
      <c r="A471" s="14">
        <v>39</v>
      </c>
      <c r="B471" s="13" t="s">
        <v>180</v>
      </c>
      <c r="C471" s="17" t="s">
        <v>98</v>
      </c>
      <c r="D471" s="42">
        <v>3</v>
      </c>
      <c r="E471" s="43"/>
      <c r="F471" s="44">
        <f t="shared" si="11"/>
        <v>0</v>
      </c>
    </row>
    <row r="472" spans="1:6">
      <c r="A472" s="14">
        <v>40</v>
      </c>
      <c r="B472" s="13" t="s">
        <v>182</v>
      </c>
      <c r="C472" s="17" t="s">
        <v>46</v>
      </c>
      <c r="D472" s="42">
        <v>5</v>
      </c>
      <c r="E472" s="43"/>
      <c r="F472" s="44">
        <f t="shared" si="11"/>
        <v>0</v>
      </c>
    </row>
    <row r="473" spans="1:6">
      <c r="A473" s="14">
        <v>41</v>
      </c>
      <c r="B473" s="13" t="s">
        <v>182</v>
      </c>
      <c r="C473" s="17" t="s">
        <v>46</v>
      </c>
      <c r="D473" s="42">
        <v>3</v>
      </c>
      <c r="E473" s="43"/>
      <c r="F473" s="44">
        <f t="shared" si="11"/>
        <v>0</v>
      </c>
    </row>
    <row r="474" spans="1:6">
      <c r="A474" s="14">
        <v>42</v>
      </c>
      <c r="B474" s="13" t="s">
        <v>182</v>
      </c>
      <c r="C474" s="17" t="s">
        <v>46</v>
      </c>
      <c r="D474" s="42">
        <v>1</v>
      </c>
      <c r="E474" s="43"/>
      <c r="F474" s="44">
        <f t="shared" si="11"/>
        <v>0</v>
      </c>
    </row>
    <row r="475" spans="1:6">
      <c r="A475" s="14">
        <v>43</v>
      </c>
      <c r="B475" s="13" t="s">
        <v>182</v>
      </c>
      <c r="C475" s="17" t="s">
        <v>46</v>
      </c>
      <c r="D475" s="42">
        <v>5</v>
      </c>
      <c r="E475" s="43"/>
      <c r="F475" s="44">
        <f t="shared" si="11"/>
        <v>0</v>
      </c>
    </row>
    <row r="476" spans="1:6">
      <c r="A476" s="14">
        <v>44</v>
      </c>
      <c r="B476" s="13" t="s">
        <v>182</v>
      </c>
      <c r="C476" s="17" t="s">
        <v>46</v>
      </c>
      <c r="D476" s="42">
        <v>1</v>
      </c>
      <c r="E476" s="43"/>
      <c r="F476" s="44">
        <f t="shared" si="11"/>
        <v>0</v>
      </c>
    </row>
    <row r="477" spans="1:6">
      <c r="A477" s="14">
        <v>45</v>
      </c>
      <c r="B477" s="13" t="s">
        <v>182</v>
      </c>
      <c r="C477" s="17" t="s">
        <v>46</v>
      </c>
      <c r="D477" s="42">
        <v>2</v>
      </c>
      <c r="E477" s="43"/>
      <c r="F477" s="44">
        <f t="shared" si="11"/>
        <v>0</v>
      </c>
    </row>
    <row r="478" spans="1:6">
      <c r="A478" s="14">
        <v>46</v>
      </c>
      <c r="B478" s="13" t="s">
        <v>183</v>
      </c>
      <c r="C478" s="17" t="s">
        <v>46</v>
      </c>
      <c r="D478" s="42">
        <v>49</v>
      </c>
      <c r="E478" s="43"/>
      <c r="F478" s="44">
        <f t="shared" si="11"/>
        <v>0</v>
      </c>
    </row>
    <row r="479" spans="1:6">
      <c r="A479" s="14">
        <v>47</v>
      </c>
      <c r="B479" s="13" t="s">
        <v>183</v>
      </c>
      <c r="C479" s="17" t="s">
        <v>46</v>
      </c>
      <c r="D479" s="42">
        <v>14</v>
      </c>
      <c r="E479" s="43"/>
      <c r="F479" s="44">
        <f t="shared" si="11"/>
        <v>0</v>
      </c>
    </row>
    <row r="480" spans="1:6">
      <c r="A480" s="14">
        <v>48</v>
      </c>
      <c r="B480" s="13" t="s">
        <v>183</v>
      </c>
      <c r="C480" s="17" t="s">
        <v>46</v>
      </c>
      <c r="D480" s="42">
        <v>1</v>
      </c>
      <c r="E480" s="43"/>
      <c r="F480" s="44">
        <f t="shared" si="11"/>
        <v>0</v>
      </c>
    </row>
    <row r="481" spans="1:6">
      <c r="A481" s="14">
        <v>49</v>
      </c>
      <c r="B481" s="13" t="s">
        <v>183</v>
      </c>
      <c r="C481" s="17" t="s">
        <v>46</v>
      </c>
      <c r="D481" s="42">
        <v>2</v>
      </c>
      <c r="E481" s="43"/>
      <c r="F481" s="44">
        <f t="shared" si="11"/>
        <v>0</v>
      </c>
    </row>
    <row r="482" spans="1:6">
      <c r="A482" s="14">
        <v>50</v>
      </c>
      <c r="B482" s="13" t="s">
        <v>183</v>
      </c>
      <c r="C482" s="17" t="s">
        <v>46</v>
      </c>
      <c r="D482" s="42">
        <v>2</v>
      </c>
      <c r="E482" s="43"/>
      <c r="F482" s="44">
        <f t="shared" si="11"/>
        <v>0</v>
      </c>
    </row>
    <row r="483" spans="1:6">
      <c r="A483" s="14">
        <v>51</v>
      </c>
      <c r="B483" s="13" t="s">
        <v>183</v>
      </c>
      <c r="C483" s="17" t="s">
        <v>46</v>
      </c>
      <c r="D483" s="42">
        <v>1</v>
      </c>
      <c r="E483" s="43"/>
      <c r="F483" s="44">
        <f t="shared" si="11"/>
        <v>0</v>
      </c>
    </row>
    <row r="484" spans="1:6">
      <c r="A484" s="14">
        <v>52</v>
      </c>
      <c r="B484" s="13" t="s">
        <v>184</v>
      </c>
      <c r="C484" s="17" t="s">
        <v>171</v>
      </c>
      <c r="D484" s="42">
        <v>2</v>
      </c>
      <c r="E484" s="43"/>
      <c r="F484" s="44">
        <f t="shared" si="11"/>
        <v>0</v>
      </c>
    </row>
    <row r="485" spans="1:6">
      <c r="A485" s="14">
        <v>53</v>
      </c>
      <c r="B485" s="13" t="s">
        <v>185</v>
      </c>
      <c r="C485" s="17" t="s">
        <v>30</v>
      </c>
      <c r="D485" s="42">
        <v>2323.09</v>
      </c>
      <c r="E485" s="43"/>
      <c r="F485" s="44">
        <f t="shared" si="11"/>
        <v>0</v>
      </c>
    </row>
    <row r="486" spans="1:6">
      <c r="A486" s="14">
        <v>54</v>
      </c>
      <c r="B486" s="13" t="s">
        <v>185</v>
      </c>
      <c r="C486" s="17" t="s">
        <v>30</v>
      </c>
      <c r="D486" s="42">
        <v>23.1</v>
      </c>
      <c r="E486" s="43"/>
      <c r="F486" s="44">
        <f t="shared" si="11"/>
        <v>0</v>
      </c>
    </row>
    <row r="487" spans="1:6">
      <c r="A487" s="14">
        <v>55</v>
      </c>
      <c r="B487" s="13" t="s">
        <v>185</v>
      </c>
      <c r="C487" s="17" t="s">
        <v>30</v>
      </c>
      <c r="D487" s="42">
        <v>1353.4</v>
      </c>
      <c r="E487" s="43"/>
      <c r="F487" s="44">
        <f t="shared" si="11"/>
        <v>0</v>
      </c>
    </row>
    <row r="488" spans="1:6">
      <c r="A488" s="14">
        <v>56</v>
      </c>
      <c r="B488" s="13" t="s">
        <v>185</v>
      </c>
      <c r="C488" s="17" t="s">
        <v>30</v>
      </c>
      <c r="D488" s="42">
        <v>448.77</v>
      </c>
      <c r="E488" s="43"/>
      <c r="F488" s="44">
        <f t="shared" si="11"/>
        <v>0</v>
      </c>
    </row>
    <row r="489" spans="1:6">
      <c r="A489" s="14">
        <v>57</v>
      </c>
      <c r="B489" s="13" t="s">
        <v>185</v>
      </c>
      <c r="C489" s="17" t="s">
        <v>30</v>
      </c>
      <c r="D489" s="42">
        <v>2017.8</v>
      </c>
      <c r="E489" s="43"/>
      <c r="F489" s="44">
        <f t="shared" si="11"/>
        <v>0</v>
      </c>
    </row>
    <row r="490" spans="1:6">
      <c r="A490" s="14">
        <v>58</v>
      </c>
      <c r="B490" s="13" t="s">
        <v>186</v>
      </c>
      <c r="C490" s="17" t="s">
        <v>30</v>
      </c>
      <c r="D490" s="42">
        <v>398.94</v>
      </c>
      <c r="E490" s="43"/>
      <c r="F490" s="44">
        <f t="shared" si="11"/>
        <v>0</v>
      </c>
    </row>
    <row r="491" spans="1:6">
      <c r="A491" s="14">
        <v>59</v>
      </c>
      <c r="B491" s="13" t="s">
        <v>187</v>
      </c>
      <c r="C491" s="17" t="s">
        <v>188</v>
      </c>
      <c r="D491" s="42">
        <v>1</v>
      </c>
      <c r="E491" s="43"/>
      <c r="F491" s="44">
        <f t="shared" si="11"/>
        <v>0</v>
      </c>
    </row>
    <row r="492" spans="1:6">
      <c r="A492" s="16" t="s">
        <v>105</v>
      </c>
      <c r="B492" s="16" t="s">
        <v>189</v>
      </c>
      <c r="C492" s="16"/>
      <c r="D492" s="16"/>
      <c r="E492" s="40"/>
      <c r="F492" s="44">
        <f t="shared" si="11"/>
        <v>0</v>
      </c>
    </row>
    <row r="493" spans="1:6">
      <c r="A493" s="14">
        <v>1</v>
      </c>
      <c r="B493" s="13" t="s">
        <v>170</v>
      </c>
      <c r="C493" s="17" t="s">
        <v>171</v>
      </c>
      <c r="D493" s="42">
        <v>1</v>
      </c>
      <c r="E493" s="43"/>
      <c r="F493" s="44">
        <f t="shared" si="11"/>
        <v>0</v>
      </c>
    </row>
    <row r="494" spans="1:6">
      <c r="A494" s="14">
        <v>2</v>
      </c>
      <c r="B494" s="13" t="s">
        <v>175</v>
      </c>
      <c r="C494" s="17" t="s">
        <v>30</v>
      </c>
      <c r="D494" s="42">
        <v>120.1</v>
      </c>
      <c r="E494" s="43"/>
      <c r="F494" s="44">
        <f t="shared" si="11"/>
        <v>0</v>
      </c>
    </row>
    <row r="495" spans="1:6">
      <c r="A495" s="14">
        <v>3</v>
      </c>
      <c r="B495" s="13" t="s">
        <v>175</v>
      </c>
      <c r="C495" s="17" t="s">
        <v>30</v>
      </c>
      <c r="D495" s="42">
        <v>55.1</v>
      </c>
      <c r="E495" s="43"/>
      <c r="F495" s="44">
        <f t="shared" si="11"/>
        <v>0</v>
      </c>
    </row>
    <row r="496" spans="1:6">
      <c r="A496" s="14">
        <v>4</v>
      </c>
      <c r="B496" s="13" t="s">
        <v>175</v>
      </c>
      <c r="C496" s="17" t="s">
        <v>30</v>
      </c>
      <c r="D496" s="42">
        <v>18.56</v>
      </c>
      <c r="E496" s="43"/>
      <c r="F496" s="44">
        <f t="shared" ref="F496:F527" si="12">E496*D496</f>
        <v>0</v>
      </c>
    </row>
    <row r="497" spans="1:6">
      <c r="A497" s="14">
        <v>5</v>
      </c>
      <c r="B497" s="13" t="s">
        <v>173</v>
      </c>
      <c r="C497" s="17" t="s">
        <v>174</v>
      </c>
      <c r="D497" s="42">
        <v>14.89</v>
      </c>
      <c r="E497" s="43"/>
      <c r="F497" s="44">
        <f t="shared" si="12"/>
        <v>0</v>
      </c>
    </row>
    <row r="498" spans="1:6">
      <c r="A498" s="14">
        <v>6</v>
      </c>
      <c r="B498" s="13" t="s">
        <v>176</v>
      </c>
      <c r="C498" s="17" t="s">
        <v>46</v>
      </c>
      <c r="D498" s="42">
        <v>30</v>
      </c>
      <c r="E498" s="43"/>
      <c r="F498" s="44">
        <f t="shared" si="12"/>
        <v>0</v>
      </c>
    </row>
    <row r="499" spans="1:6">
      <c r="A499" s="14">
        <v>7</v>
      </c>
      <c r="B499" s="13" t="s">
        <v>180</v>
      </c>
      <c r="C499" s="17" t="s">
        <v>98</v>
      </c>
      <c r="D499" s="42">
        <v>2</v>
      </c>
      <c r="E499" s="43"/>
      <c r="F499" s="44">
        <f t="shared" si="12"/>
        <v>0</v>
      </c>
    </row>
    <row r="500" spans="1:6">
      <c r="A500" s="14">
        <v>8</v>
      </c>
      <c r="B500" s="13" t="s">
        <v>180</v>
      </c>
      <c r="C500" s="17" t="s">
        <v>98</v>
      </c>
      <c r="D500" s="42">
        <v>2</v>
      </c>
      <c r="E500" s="43"/>
      <c r="F500" s="44">
        <f t="shared" si="12"/>
        <v>0</v>
      </c>
    </row>
    <row r="501" spans="1:6">
      <c r="A501" s="14">
        <v>9</v>
      </c>
      <c r="B501" s="13" t="s">
        <v>180</v>
      </c>
      <c r="C501" s="17" t="s">
        <v>98</v>
      </c>
      <c r="D501" s="42">
        <v>11</v>
      </c>
      <c r="E501" s="43"/>
      <c r="F501" s="44">
        <f t="shared" si="12"/>
        <v>0</v>
      </c>
    </row>
    <row r="502" spans="1:6">
      <c r="A502" s="14">
        <v>10</v>
      </c>
      <c r="B502" s="13" t="s">
        <v>180</v>
      </c>
      <c r="C502" s="17" t="s">
        <v>98</v>
      </c>
      <c r="D502" s="42">
        <v>2</v>
      </c>
      <c r="E502" s="43"/>
      <c r="F502" s="44">
        <f t="shared" si="12"/>
        <v>0</v>
      </c>
    </row>
    <row r="503" spans="1:6">
      <c r="A503" s="14">
        <v>11</v>
      </c>
      <c r="B503" s="13" t="s">
        <v>180</v>
      </c>
      <c r="C503" s="17" t="s">
        <v>98</v>
      </c>
      <c r="D503" s="42">
        <v>6</v>
      </c>
      <c r="E503" s="43"/>
      <c r="F503" s="44">
        <f t="shared" si="12"/>
        <v>0</v>
      </c>
    </row>
    <row r="504" spans="1:6">
      <c r="A504" s="14">
        <v>12</v>
      </c>
      <c r="B504" s="13" t="s">
        <v>180</v>
      </c>
      <c r="C504" s="17" t="s">
        <v>98</v>
      </c>
      <c r="D504" s="42">
        <v>8</v>
      </c>
      <c r="E504" s="43"/>
      <c r="F504" s="44">
        <f t="shared" si="12"/>
        <v>0</v>
      </c>
    </row>
    <row r="505" spans="1:6">
      <c r="A505" s="14">
        <v>13</v>
      </c>
      <c r="B505" s="13" t="s">
        <v>190</v>
      </c>
      <c r="C505" s="17" t="s">
        <v>98</v>
      </c>
      <c r="D505" s="42">
        <v>2</v>
      </c>
      <c r="E505" s="43"/>
      <c r="F505" s="44">
        <f t="shared" si="12"/>
        <v>0</v>
      </c>
    </row>
    <row r="506" spans="1:6">
      <c r="A506" s="14">
        <v>14</v>
      </c>
      <c r="B506" s="13" t="s">
        <v>190</v>
      </c>
      <c r="C506" s="17" t="s">
        <v>46</v>
      </c>
      <c r="D506" s="42">
        <v>1</v>
      </c>
      <c r="E506" s="43"/>
      <c r="F506" s="44">
        <f t="shared" si="12"/>
        <v>0</v>
      </c>
    </row>
    <row r="507" spans="1:6">
      <c r="A507" s="14">
        <v>15</v>
      </c>
      <c r="B507" s="13" t="s">
        <v>190</v>
      </c>
      <c r="C507" s="17" t="s">
        <v>98</v>
      </c>
      <c r="D507" s="42">
        <v>1</v>
      </c>
      <c r="E507" s="43"/>
      <c r="F507" s="44">
        <f t="shared" si="12"/>
        <v>0</v>
      </c>
    </row>
    <row r="508" spans="1:6">
      <c r="A508" s="14">
        <v>16</v>
      </c>
      <c r="B508" s="13" t="s">
        <v>185</v>
      </c>
      <c r="C508" s="17" t="s">
        <v>30</v>
      </c>
      <c r="D508" s="42">
        <v>177.2</v>
      </c>
      <c r="E508" s="43"/>
      <c r="F508" s="44">
        <f t="shared" si="12"/>
        <v>0</v>
      </c>
    </row>
    <row r="509" spans="1:6">
      <c r="A509" s="14">
        <v>17</v>
      </c>
      <c r="B509" s="13" t="s">
        <v>186</v>
      </c>
      <c r="C509" s="17" t="s">
        <v>30</v>
      </c>
      <c r="D509" s="42">
        <v>55.1</v>
      </c>
      <c r="E509" s="43"/>
      <c r="F509" s="44">
        <f t="shared" si="12"/>
        <v>0</v>
      </c>
    </row>
    <row r="510" spans="1:6">
      <c r="A510" s="16" t="s">
        <v>114</v>
      </c>
      <c r="B510" s="16" t="s">
        <v>191</v>
      </c>
      <c r="C510" s="16"/>
      <c r="D510" s="16"/>
      <c r="E510" s="45"/>
      <c r="F510" s="44">
        <f t="shared" si="12"/>
        <v>0</v>
      </c>
    </row>
    <row r="511" spans="1:6">
      <c r="A511" s="14">
        <v>1</v>
      </c>
      <c r="B511" s="13" t="s">
        <v>192</v>
      </c>
      <c r="C511" s="17" t="s">
        <v>30</v>
      </c>
      <c r="D511" s="42">
        <v>7.88</v>
      </c>
      <c r="E511" s="43"/>
      <c r="F511" s="44">
        <f t="shared" si="12"/>
        <v>0</v>
      </c>
    </row>
    <row r="512" spans="1:6">
      <c r="A512" s="14">
        <v>2</v>
      </c>
      <c r="B512" s="13" t="s">
        <v>192</v>
      </c>
      <c r="C512" s="17" t="s">
        <v>30</v>
      </c>
      <c r="D512" s="42">
        <v>6.36</v>
      </c>
      <c r="E512" s="43"/>
      <c r="F512" s="44">
        <f t="shared" si="12"/>
        <v>0</v>
      </c>
    </row>
    <row r="513" spans="1:6">
      <c r="A513" s="14">
        <v>3</v>
      </c>
      <c r="B513" s="13" t="s">
        <v>192</v>
      </c>
      <c r="C513" s="17" t="s">
        <v>30</v>
      </c>
      <c r="D513" s="42">
        <v>41.18</v>
      </c>
      <c r="E513" s="43"/>
      <c r="F513" s="44">
        <f t="shared" si="12"/>
        <v>0</v>
      </c>
    </row>
    <row r="514" spans="1:6">
      <c r="A514" s="14">
        <v>4</v>
      </c>
      <c r="B514" s="13" t="s">
        <v>192</v>
      </c>
      <c r="C514" s="17" t="s">
        <v>30</v>
      </c>
      <c r="D514" s="42">
        <v>16.72</v>
      </c>
      <c r="E514" s="43"/>
      <c r="F514" s="44">
        <f t="shared" si="12"/>
        <v>0</v>
      </c>
    </row>
    <row r="515" spans="1:6">
      <c r="A515" s="14">
        <v>5</v>
      </c>
      <c r="B515" s="13" t="s">
        <v>192</v>
      </c>
      <c r="C515" s="17" t="s">
        <v>30</v>
      </c>
      <c r="D515" s="42">
        <v>19.86</v>
      </c>
      <c r="E515" s="43"/>
      <c r="F515" s="44">
        <f t="shared" si="12"/>
        <v>0</v>
      </c>
    </row>
    <row r="516" spans="1:6">
      <c r="A516" s="14">
        <v>6</v>
      </c>
      <c r="B516" s="13" t="s">
        <v>193</v>
      </c>
      <c r="C516" s="17" t="s">
        <v>30</v>
      </c>
      <c r="D516" s="42">
        <v>63.65</v>
      </c>
      <c r="E516" s="43"/>
      <c r="F516" s="44">
        <f t="shared" si="12"/>
        <v>0</v>
      </c>
    </row>
    <row r="517" spans="1:6">
      <c r="A517" s="14">
        <v>7</v>
      </c>
      <c r="B517" s="13" t="s">
        <v>194</v>
      </c>
      <c r="C517" s="17" t="s">
        <v>46</v>
      </c>
      <c r="D517" s="42">
        <v>1</v>
      </c>
      <c r="E517" s="43"/>
      <c r="F517" s="44">
        <f t="shared" si="12"/>
        <v>0</v>
      </c>
    </row>
    <row r="518" spans="1:6">
      <c r="A518" s="14">
        <v>8</v>
      </c>
      <c r="B518" s="13" t="s">
        <v>194</v>
      </c>
      <c r="C518" s="17" t="s">
        <v>46</v>
      </c>
      <c r="D518" s="42">
        <v>4</v>
      </c>
      <c r="E518" s="43"/>
      <c r="F518" s="44">
        <f t="shared" si="12"/>
        <v>0</v>
      </c>
    </row>
    <row r="519" spans="1:6">
      <c r="A519" s="14">
        <v>9</v>
      </c>
      <c r="B519" s="13" t="s">
        <v>194</v>
      </c>
      <c r="C519" s="17" t="s">
        <v>46</v>
      </c>
      <c r="D519" s="42">
        <v>1</v>
      </c>
      <c r="E519" s="43"/>
      <c r="F519" s="44">
        <f t="shared" si="12"/>
        <v>0</v>
      </c>
    </row>
    <row r="520" spans="1:6">
      <c r="A520" s="14">
        <v>10</v>
      </c>
      <c r="B520" s="13" t="s">
        <v>194</v>
      </c>
      <c r="C520" s="17" t="s">
        <v>46</v>
      </c>
      <c r="D520" s="42">
        <v>1</v>
      </c>
      <c r="E520" s="43"/>
      <c r="F520" s="44">
        <f t="shared" si="12"/>
        <v>0</v>
      </c>
    </row>
    <row r="521" spans="1:6">
      <c r="A521" s="14">
        <v>11</v>
      </c>
      <c r="B521" s="13" t="s">
        <v>194</v>
      </c>
      <c r="C521" s="17" t="s">
        <v>46</v>
      </c>
      <c r="D521" s="42">
        <v>2</v>
      </c>
      <c r="E521" s="43"/>
      <c r="F521" s="44">
        <f t="shared" si="12"/>
        <v>0</v>
      </c>
    </row>
    <row r="522" spans="1:6">
      <c r="A522" s="14">
        <v>12</v>
      </c>
      <c r="B522" s="13" t="s">
        <v>195</v>
      </c>
      <c r="C522" s="17" t="s">
        <v>196</v>
      </c>
      <c r="D522" s="42">
        <v>1</v>
      </c>
      <c r="E522" s="43"/>
      <c r="F522" s="44">
        <f t="shared" si="12"/>
        <v>0</v>
      </c>
    </row>
    <row r="523" spans="1:6">
      <c r="A523" s="14">
        <v>13</v>
      </c>
      <c r="B523" s="13" t="s">
        <v>195</v>
      </c>
      <c r="C523" s="17" t="s">
        <v>196</v>
      </c>
      <c r="D523" s="42">
        <v>2</v>
      </c>
      <c r="E523" s="43"/>
      <c r="F523" s="44">
        <f t="shared" si="12"/>
        <v>0</v>
      </c>
    </row>
    <row r="524" spans="1:6">
      <c r="A524" s="14">
        <v>14</v>
      </c>
      <c r="B524" s="13" t="s">
        <v>197</v>
      </c>
      <c r="C524" s="17" t="s">
        <v>46</v>
      </c>
      <c r="D524" s="42">
        <v>2</v>
      </c>
      <c r="E524" s="43"/>
      <c r="F524" s="44">
        <f t="shared" si="12"/>
        <v>0</v>
      </c>
    </row>
    <row r="525" spans="1:6">
      <c r="A525" s="14">
        <v>15</v>
      </c>
      <c r="B525" s="13" t="s">
        <v>198</v>
      </c>
      <c r="C525" s="17" t="s">
        <v>199</v>
      </c>
      <c r="D525" s="42">
        <v>3</v>
      </c>
      <c r="E525" s="43"/>
      <c r="F525" s="44">
        <f t="shared" si="12"/>
        <v>0</v>
      </c>
    </row>
    <row r="526" spans="1:6">
      <c r="A526" s="14">
        <v>16</v>
      </c>
      <c r="B526" s="13" t="s">
        <v>200</v>
      </c>
      <c r="C526" s="17" t="s">
        <v>201</v>
      </c>
      <c r="D526" s="42">
        <v>2</v>
      </c>
      <c r="E526" s="43"/>
      <c r="F526" s="44">
        <f t="shared" si="12"/>
        <v>0</v>
      </c>
    </row>
    <row r="527" spans="1:6">
      <c r="A527" s="14">
        <v>17</v>
      </c>
      <c r="B527" s="13" t="s">
        <v>202</v>
      </c>
      <c r="C527" s="17" t="s">
        <v>201</v>
      </c>
      <c r="D527" s="42">
        <v>2</v>
      </c>
      <c r="E527" s="43"/>
      <c r="F527" s="44">
        <f t="shared" si="12"/>
        <v>0</v>
      </c>
    </row>
    <row r="528" spans="1:6">
      <c r="A528" s="14">
        <v>18</v>
      </c>
      <c r="B528" s="13" t="s">
        <v>203</v>
      </c>
      <c r="C528" s="17" t="s">
        <v>201</v>
      </c>
      <c r="D528" s="42">
        <v>1</v>
      </c>
      <c r="E528" s="43"/>
      <c r="F528" s="44">
        <f t="shared" ref="F528:F559" si="13">E528*D528</f>
        <v>0</v>
      </c>
    </row>
    <row r="529" spans="1:6">
      <c r="A529" s="16" t="s">
        <v>121</v>
      </c>
      <c r="B529" s="16" t="s">
        <v>204</v>
      </c>
      <c r="C529" s="16"/>
      <c r="D529" s="16"/>
      <c r="E529" s="45"/>
      <c r="F529" s="44">
        <f t="shared" si="13"/>
        <v>0</v>
      </c>
    </row>
    <row r="530" spans="1:6">
      <c r="A530" s="14">
        <v>1</v>
      </c>
      <c r="B530" s="13" t="s">
        <v>192</v>
      </c>
      <c r="C530" s="17" t="s">
        <v>30</v>
      </c>
      <c r="D530" s="42">
        <v>95.35</v>
      </c>
      <c r="E530" s="43"/>
      <c r="F530" s="44">
        <f t="shared" si="13"/>
        <v>0</v>
      </c>
    </row>
    <row r="531" spans="1:6">
      <c r="A531" s="14">
        <v>2</v>
      </c>
      <c r="B531" s="13" t="s">
        <v>192</v>
      </c>
      <c r="C531" s="17" t="s">
        <v>30</v>
      </c>
      <c r="D531" s="42">
        <v>11.56</v>
      </c>
      <c r="E531" s="43"/>
      <c r="F531" s="44">
        <f t="shared" si="13"/>
        <v>0</v>
      </c>
    </row>
    <row r="532" spans="1:6">
      <c r="A532" s="14">
        <v>3</v>
      </c>
      <c r="B532" s="13" t="s">
        <v>192</v>
      </c>
      <c r="C532" s="17" t="s">
        <v>30</v>
      </c>
      <c r="D532" s="42">
        <v>16.85</v>
      </c>
      <c r="E532" s="43"/>
      <c r="F532" s="44">
        <f t="shared" si="13"/>
        <v>0</v>
      </c>
    </row>
    <row r="533" spans="1:6">
      <c r="A533" s="14">
        <v>4</v>
      </c>
      <c r="B533" s="13" t="s">
        <v>197</v>
      </c>
      <c r="C533" s="17" t="s">
        <v>46</v>
      </c>
      <c r="D533" s="42">
        <v>4</v>
      </c>
      <c r="E533" s="43"/>
      <c r="F533" s="44">
        <f t="shared" si="13"/>
        <v>0</v>
      </c>
    </row>
    <row r="534" spans="1:6">
      <c r="A534" s="14">
        <v>5</v>
      </c>
      <c r="B534" s="13" t="s">
        <v>197</v>
      </c>
      <c r="C534" s="17" t="s">
        <v>46</v>
      </c>
      <c r="D534" s="42">
        <v>6</v>
      </c>
      <c r="E534" s="43"/>
      <c r="F534" s="44">
        <f t="shared" si="13"/>
        <v>0</v>
      </c>
    </row>
    <row r="535" spans="1:6">
      <c r="A535" s="14">
        <v>6</v>
      </c>
      <c r="B535" s="13" t="s">
        <v>197</v>
      </c>
      <c r="C535" s="17" t="s">
        <v>46</v>
      </c>
      <c r="D535" s="42">
        <v>5</v>
      </c>
      <c r="E535" s="43"/>
      <c r="F535" s="44">
        <f t="shared" si="13"/>
        <v>0</v>
      </c>
    </row>
    <row r="536" spans="1:6">
      <c r="A536" s="14">
        <v>7</v>
      </c>
      <c r="B536" s="13" t="s">
        <v>193</v>
      </c>
      <c r="C536" s="17" t="s">
        <v>30</v>
      </c>
      <c r="D536" s="42">
        <v>4.65</v>
      </c>
      <c r="E536" s="43"/>
      <c r="F536" s="44">
        <f t="shared" si="13"/>
        <v>0</v>
      </c>
    </row>
    <row r="537" spans="1:6">
      <c r="A537" s="14">
        <v>8</v>
      </c>
      <c r="B537" s="13" t="s">
        <v>193</v>
      </c>
      <c r="C537" s="17" t="s">
        <v>30</v>
      </c>
      <c r="D537" s="42">
        <v>101.35</v>
      </c>
      <c r="E537" s="43"/>
      <c r="F537" s="44">
        <f t="shared" si="13"/>
        <v>0</v>
      </c>
    </row>
    <row r="538" spans="1:6">
      <c r="A538" s="16" t="s">
        <v>129</v>
      </c>
      <c r="B538" s="16" t="s">
        <v>205</v>
      </c>
      <c r="C538" s="16"/>
      <c r="D538" s="16"/>
      <c r="E538" s="45"/>
      <c r="F538" s="44">
        <f t="shared" si="13"/>
        <v>0</v>
      </c>
    </row>
    <row r="539" spans="1:6">
      <c r="A539" s="14">
        <v>1</v>
      </c>
      <c r="B539" s="13" t="s">
        <v>172</v>
      </c>
      <c r="C539" s="17" t="s">
        <v>30</v>
      </c>
      <c r="D539" s="42">
        <v>35.36</v>
      </c>
      <c r="E539" s="43"/>
      <c r="F539" s="44">
        <f t="shared" si="13"/>
        <v>0</v>
      </c>
    </row>
    <row r="540" spans="1:6">
      <c r="A540" s="14">
        <v>2</v>
      </c>
      <c r="B540" s="13" t="s">
        <v>173</v>
      </c>
      <c r="C540" s="17" t="s">
        <v>174</v>
      </c>
      <c r="D540" s="42">
        <v>22.1</v>
      </c>
      <c r="E540" s="43"/>
      <c r="F540" s="44">
        <f t="shared" si="13"/>
        <v>0</v>
      </c>
    </row>
    <row r="541" spans="1:6">
      <c r="A541" s="14">
        <v>3</v>
      </c>
      <c r="B541" s="13" t="s">
        <v>206</v>
      </c>
      <c r="C541" s="17" t="s">
        <v>171</v>
      </c>
      <c r="D541" s="42">
        <v>4</v>
      </c>
      <c r="E541" s="43"/>
      <c r="F541" s="44">
        <f t="shared" si="13"/>
        <v>0</v>
      </c>
    </row>
    <row r="542" spans="1:6">
      <c r="A542" s="14">
        <v>4</v>
      </c>
      <c r="B542" s="13" t="s">
        <v>176</v>
      </c>
      <c r="C542" s="17" t="s">
        <v>46</v>
      </c>
      <c r="D542" s="42">
        <v>3</v>
      </c>
      <c r="E542" s="43"/>
      <c r="F542" s="44">
        <f t="shared" si="13"/>
        <v>0</v>
      </c>
    </row>
    <row r="543" spans="1:6">
      <c r="A543" s="14">
        <v>5</v>
      </c>
      <c r="B543" s="13" t="s">
        <v>176</v>
      </c>
      <c r="C543" s="17" t="s">
        <v>46</v>
      </c>
      <c r="D543" s="42">
        <v>6</v>
      </c>
      <c r="E543" s="43"/>
      <c r="F543" s="44">
        <f t="shared" si="13"/>
        <v>0</v>
      </c>
    </row>
    <row r="544" spans="1:6">
      <c r="A544" s="14">
        <v>6</v>
      </c>
      <c r="B544" s="13" t="s">
        <v>177</v>
      </c>
      <c r="C544" s="17" t="s">
        <v>98</v>
      </c>
      <c r="D544" s="42">
        <v>6</v>
      </c>
      <c r="E544" s="43"/>
      <c r="F544" s="44">
        <f t="shared" si="13"/>
        <v>0</v>
      </c>
    </row>
    <row r="545" spans="1:6">
      <c r="A545" s="14">
        <v>7</v>
      </c>
      <c r="B545" s="13" t="s">
        <v>175</v>
      </c>
      <c r="C545" s="17" t="s">
        <v>30</v>
      </c>
      <c r="D545" s="42">
        <v>6</v>
      </c>
      <c r="E545" s="43"/>
      <c r="F545" s="44">
        <f t="shared" si="13"/>
        <v>0</v>
      </c>
    </row>
    <row r="546" spans="1:6">
      <c r="A546" s="14">
        <v>8</v>
      </c>
      <c r="B546" s="13" t="s">
        <v>175</v>
      </c>
      <c r="C546" s="17" t="s">
        <v>30</v>
      </c>
      <c r="D546" s="42">
        <v>19.2</v>
      </c>
      <c r="E546" s="43"/>
      <c r="F546" s="44">
        <f t="shared" si="13"/>
        <v>0</v>
      </c>
    </row>
    <row r="547" spans="1:6">
      <c r="A547" s="14">
        <v>9</v>
      </c>
      <c r="B547" s="13" t="s">
        <v>175</v>
      </c>
      <c r="C547" s="17" t="s">
        <v>30</v>
      </c>
      <c r="D547" s="42">
        <v>20.56</v>
      </c>
      <c r="E547" s="43"/>
      <c r="F547" s="44">
        <f t="shared" si="13"/>
        <v>0</v>
      </c>
    </row>
    <row r="548" spans="1:6">
      <c r="A548" s="14">
        <v>10</v>
      </c>
      <c r="B548" s="13" t="s">
        <v>175</v>
      </c>
      <c r="C548" s="17" t="s">
        <v>30</v>
      </c>
      <c r="D548" s="42">
        <v>23.9</v>
      </c>
      <c r="E548" s="43"/>
      <c r="F548" s="44">
        <f t="shared" si="13"/>
        <v>0</v>
      </c>
    </row>
    <row r="549" spans="1:6">
      <c r="A549" s="14">
        <v>11</v>
      </c>
      <c r="B549" s="13" t="s">
        <v>175</v>
      </c>
      <c r="C549" s="17" t="s">
        <v>30</v>
      </c>
      <c r="D549" s="42">
        <v>15.65</v>
      </c>
      <c r="E549" s="43"/>
      <c r="F549" s="44">
        <f t="shared" si="13"/>
        <v>0</v>
      </c>
    </row>
    <row r="550" spans="1:6">
      <c r="A550" s="14">
        <v>12</v>
      </c>
      <c r="B550" s="13" t="s">
        <v>173</v>
      </c>
      <c r="C550" s="17" t="s">
        <v>174</v>
      </c>
      <c r="D550" s="42">
        <v>4.99</v>
      </c>
      <c r="E550" s="43"/>
      <c r="F550" s="44">
        <f t="shared" si="13"/>
        <v>0</v>
      </c>
    </row>
    <row r="551" spans="1:6">
      <c r="A551" s="14">
        <v>13</v>
      </c>
      <c r="B551" s="13" t="s">
        <v>175</v>
      </c>
      <c r="C551" s="17" t="s">
        <v>30</v>
      </c>
      <c r="D551" s="42">
        <v>6</v>
      </c>
      <c r="E551" s="43"/>
      <c r="F551" s="44">
        <f t="shared" si="13"/>
        <v>0</v>
      </c>
    </row>
    <row r="552" spans="1:6">
      <c r="A552" s="14">
        <v>14</v>
      </c>
      <c r="B552" s="13" t="s">
        <v>186</v>
      </c>
      <c r="C552" s="17" t="s">
        <v>30</v>
      </c>
      <c r="D552" s="42">
        <v>30</v>
      </c>
      <c r="E552" s="43"/>
      <c r="F552" s="44">
        <f t="shared" si="13"/>
        <v>0</v>
      </c>
    </row>
    <row r="553" spans="1:6">
      <c r="A553" s="16" t="s">
        <v>162</v>
      </c>
      <c r="B553" s="16" t="s">
        <v>207</v>
      </c>
      <c r="C553" s="16"/>
      <c r="D553" s="16"/>
      <c r="E553" s="45"/>
      <c r="F553" s="44">
        <f t="shared" si="13"/>
        <v>0</v>
      </c>
    </row>
    <row r="554" spans="1:6">
      <c r="A554" s="14">
        <v>1</v>
      </c>
      <c r="B554" s="13" t="s">
        <v>208</v>
      </c>
      <c r="C554" s="17" t="s">
        <v>171</v>
      </c>
      <c r="D554" s="42">
        <v>3</v>
      </c>
      <c r="E554" s="43"/>
      <c r="F554" s="44">
        <f t="shared" si="13"/>
        <v>0</v>
      </c>
    </row>
    <row r="555" spans="1:6">
      <c r="A555" s="14">
        <v>2</v>
      </c>
      <c r="B555" s="13" t="s">
        <v>208</v>
      </c>
      <c r="C555" s="17" t="s">
        <v>171</v>
      </c>
      <c r="D555" s="42">
        <v>7</v>
      </c>
      <c r="E555" s="43"/>
      <c r="F555" s="44">
        <f t="shared" si="13"/>
        <v>0</v>
      </c>
    </row>
    <row r="556" spans="1:6">
      <c r="A556" s="14">
        <v>3</v>
      </c>
      <c r="B556" s="13" t="s">
        <v>208</v>
      </c>
      <c r="C556" s="17" t="s">
        <v>171</v>
      </c>
      <c r="D556" s="42">
        <v>1</v>
      </c>
      <c r="E556" s="43"/>
      <c r="F556" s="44">
        <f t="shared" si="13"/>
        <v>0</v>
      </c>
    </row>
    <row r="557" spans="1:6">
      <c r="A557" s="14">
        <v>4</v>
      </c>
      <c r="B557" s="13" t="s">
        <v>208</v>
      </c>
      <c r="C557" s="17" t="s">
        <v>171</v>
      </c>
      <c r="D557" s="42">
        <v>2</v>
      </c>
      <c r="E557" s="43"/>
      <c r="F557" s="44">
        <f t="shared" si="13"/>
        <v>0</v>
      </c>
    </row>
    <row r="558" spans="1:6">
      <c r="A558" s="14">
        <v>5</v>
      </c>
      <c r="B558" s="13" t="s">
        <v>208</v>
      </c>
      <c r="C558" s="17" t="s">
        <v>171</v>
      </c>
      <c r="D558" s="42">
        <v>1</v>
      </c>
      <c r="E558" s="43"/>
      <c r="F558" s="44">
        <f t="shared" si="13"/>
        <v>0</v>
      </c>
    </row>
    <row r="559" spans="1:6">
      <c r="A559" s="14">
        <v>6</v>
      </c>
      <c r="B559" s="13" t="s">
        <v>209</v>
      </c>
      <c r="C559" s="17" t="s">
        <v>17</v>
      </c>
      <c r="D559" s="42">
        <v>11.77</v>
      </c>
      <c r="E559" s="43"/>
      <c r="F559" s="44">
        <f t="shared" si="13"/>
        <v>0</v>
      </c>
    </row>
    <row r="560" spans="1:6">
      <c r="A560" s="14">
        <v>7</v>
      </c>
      <c r="B560" s="13" t="s">
        <v>209</v>
      </c>
      <c r="C560" s="17" t="s">
        <v>17</v>
      </c>
      <c r="D560" s="42">
        <v>47.66</v>
      </c>
      <c r="E560" s="43"/>
      <c r="F560" s="44">
        <f t="shared" ref="F560:F601" si="14">E560*D560</f>
        <v>0</v>
      </c>
    </row>
    <row r="561" spans="1:6">
      <c r="A561" s="14">
        <v>8</v>
      </c>
      <c r="B561" s="13" t="s">
        <v>210</v>
      </c>
      <c r="C561" s="17" t="s">
        <v>17</v>
      </c>
      <c r="D561" s="42">
        <v>2.65</v>
      </c>
      <c r="E561" s="43"/>
      <c r="F561" s="44">
        <f t="shared" si="14"/>
        <v>0</v>
      </c>
    </row>
    <row r="562" spans="1:6">
      <c r="A562" s="14">
        <v>9</v>
      </c>
      <c r="B562" s="13" t="s">
        <v>211</v>
      </c>
      <c r="C562" s="17" t="s">
        <v>20</v>
      </c>
      <c r="D562" s="42">
        <v>1.783</v>
      </c>
      <c r="E562" s="43"/>
      <c r="F562" s="44">
        <f t="shared" si="14"/>
        <v>0</v>
      </c>
    </row>
    <row r="563" spans="1:6">
      <c r="A563" s="14">
        <v>10</v>
      </c>
      <c r="B563" s="13" t="s">
        <v>212</v>
      </c>
      <c r="C563" s="17" t="s">
        <v>46</v>
      </c>
      <c r="D563" s="42">
        <v>6</v>
      </c>
      <c r="E563" s="43"/>
      <c r="F563" s="44">
        <f t="shared" si="14"/>
        <v>0</v>
      </c>
    </row>
    <row r="564" spans="1:6">
      <c r="A564" s="14">
        <v>11</v>
      </c>
      <c r="B564" s="13" t="s">
        <v>213</v>
      </c>
      <c r="C564" s="17" t="s">
        <v>46</v>
      </c>
      <c r="D564" s="42">
        <v>2</v>
      </c>
      <c r="E564" s="43"/>
      <c r="F564" s="44">
        <f t="shared" si="14"/>
        <v>0</v>
      </c>
    </row>
    <row r="565" spans="1:6">
      <c r="A565" s="14">
        <v>12</v>
      </c>
      <c r="B565" s="13" t="s">
        <v>213</v>
      </c>
      <c r="C565" s="17" t="s">
        <v>46</v>
      </c>
      <c r="D565" s="42">
        <v>6</v>
      </c>
      <c r="E565" s="43"/>
      <c r="F565" s="44">
        <f t="shared" si="14"/>
        <v>0</v>
      </c>
    </row>
    <row r="566" spans="1:6">
      <c r="A566" s="14">
        <v>13</v>
      </c>
      <c r="B566" s="13" t="s">
        <v>213</v>
      </c>
      <c r="C566" s="17" t="s">
        <v>46</v>
      </c>
      <c r="D566" s="42">
        <v>4</v>
      </c>
      <c r="E566" s="43"/>
      <c r="F566" s="44">
        <f t="shared" si="14"/>
        <v>0</v>
      </c>
    </row>
    <row r="567" spans="1:6">
      <c r="A567" s="14">
        <v>14</v>
      </c>
      <c r="B567" s="13" t="s">
        <v>214</v>
      </c>
      <c r="C567" s="17" t="s">
        <v>46</v>
      </c>
      <c r="D567" s="42">
        <v>1</v>
      </c>
      <c r="E567" s="43"/>
      <c r="F567" s="44">
        <f t="shared" si="14"/>
        <v>0</v>
      </c>
    </row>
    <row r="568" spans="1:6">
      <c r="A568" s="14">
        <v>15</v>
      </c>
      <c r="B568" s="13" t="s">
        <v>214</v>
      </c>
      <c r="C568" s="17" t="s">
        <v>46</v>
      </c>
      <c r="D568" s="42">
        <v>2</v>
      </c>
      <c r="E568" s="43"/>
      <c r="F568" s="44">
        <f t="shared" si="14"/>
        <v>0</v>
      </c>
    </row>
    <row r="569" spans="1:6">
      <c r="A569" s="14">
        <v>16</v>
      </c>
      <c r="B569" s="13" t="s">
        <v>214</v>
      </c>
      <c r="C569" s="17" t="s">
        <v>46</v>
      </c>
      <c r="D569" s="42">
        <v>1</v>
      </c>
      <c r="E569" s="43"/>
      <c r="F569" s="44">
        <f t="shared" si="14"/>
        <v>0</v>
      </c>
    </row>
    <row r="570" spans="1:6">
      <c r="A570" s="14">
        <v>17</v>
      </c>
      <c r="B570" s="13" t="s">
        <v>215</v>
      </c>
      <c r="C570" s="17" t="s">
        <v>188</v>
      </c>
      <c r="D570" s="42">
        <v>1</v>
      </c>
      <c r="E570" s="43"/>
      <c r="F570" s="44">
        <f t="shared" si="14"/>
        <v>0</v>
      </c>
    </row>
    <row r="571" spans="1:6">
      <c r="A571" s="16" t="s">
        <v>216</v>
      </c>
      <c r="B571" s="16" t="s">
        <v>217</v>
      </c>
      <c r="C571" s="16"/>
      <c r="D571" s="16"/>
      <c r="E571" s="45"/>
      <c r="F571" s="44">
        <f t="shared" si="14"/>
        <v>0</v>
      </c>
    </row>
    <row r="572" spans="1:6">
      <c r="A572" s="14">
        <v>1</v>
      </c>
      <c r="B572" s="13" t="s">
        <v>218</v>
      </c>
      <c r="C572" s="17" t="s">
        <v>30</v>
      </c>
      <c r="D572" s="42">
        <v>65.86</v>
      </c>
      <c r="E572" s="43"/>
      <c r="F572" s="44">
        <f t="shared" si="14"/>
        <v>0</v>
      </c>
    </row>
    <row r="573" spans="1:6">
      <c r="A573" s="14">
        <v>2</v>
      </c>
      <c r="B573" s="13" t="s">
        <v>218</v>
      </c>
      <c r="C573" s="17" t="s">
        <v>30</v>
      </c>
      <c r="D573" s="42">
        <v>14.79</v>
      </c>
      <c r="E573" s="43"/>
      <c r="F573" s="44">
        <f t="shared" si="14"/>
        <v>0</v>
      </c>
    </row>
    <row r="574" spans="1:6">
      <c r="A574" s="14">
        <v>3</v>
      </c>
      <c r="B574" s="13" t="s">
        <v>218</v>
      </c>
      <c r="C574" s="17" t="s">
        <v>30</v>
      </c>
      <c r="D574" s="42">
        <v>62</v>
      </c>
      <c r="E574" s="43"/>
      <c r="F574" s="44">
        <f t="shared" si="14"/>
        <v>0</v>
      </c>
    </row>
    <row r="575" spans="1:6">
      <c r="A575" s="14">
        <v>4</v>
      </c>
      <c r="B575" s="13" t="s">
        <v>218</v>
      </c>
      <c r="C575" s="17" t="s">
        <v>30</v>
      </c>
      <c r="D575" s="42">
        <v>8.59</v>
      </c>
      <c r="E575" s="43"/>
      <c r="F575" s="44">
        <f t="shared" si="14"/>
        <v>0</v>
      </c>
    </row>
    <row r="576" spans="1:6">
      <c r="A576" s="14">
        <v>5</v>
      </c>
      <c r="B576" s="13" t="s">
        <v>218</v>
      </c>
      <c r="C576" s="17" t="s">
        <v>30</v>
      </c>
      <c r="D576" s="42">
        <v>34.73</v>
      </c>
      <c r="E576" s="43"/>
      <c r="F576" s="44">
        <f t="shared" si="14"/>
        <v>0</v>
      </c>
    </row>
    <row r="577" spans="1:6">
      <c r="A577" s="14">
        <v>6</v>
      </c>
      <c r="B577" s="13" t="s">
        <v>218</v>
      </c>
      <c r="C577" s="17" t="s">
        <v>30</v>
      </c>
      <c r="D577" s="42">
        <v>25.1</v>
      </c>
      <c r="E577" s="43"/>
      <c r="F577" s="44">
        <f t="shared" si="14"/>
        <v>0</v>
      </c>
    </row>
    <row r="578" spans="1:6">
      <c r="A578" s="14">
        <v>7</v>
      </c>
      <c r="B578" s="13" t="s">
        <v>218</v>
      </c>
      <c r="C578" s="17" t="s">
        <v>30</v>
      </c>
      <c r="D578" s="42">
        <v>29.13</v>
      </c>
      <c r="E578" s="43"/>
      <c r="F578" s="44">
        <f t="shared" si="14"/>
        <v>0</v>
      </c>
    </row>
    <row r="579" spans="1:6">
      <c r="A579" s="14">
        <v>8</v>
      </c>
      <c r="B579" s="13" t="s">
        <v>197</v>
      </c>
      <c r="C579" s="17" t="s">
        <v>46</v>
      </c>
      <c r="D579" s="42">
        <v>10</v>
      </c>
      <c r="E579" s="43"/>
      <c r="F579" s="44">
        <f t="shared" si="14"/>
        <v>0</v>
      </c>
    </row>
    <row r="580" spans="1:6">
      <c r="A580" s="14">
        <v>9</v>
      </c>
      <c r="B580" s="13" t="s">
        <v>197</v>
      </c>
      <c r="C580" s="17" t="s">
        <v>46</v>
      </c>
      <c r="D580" s="42">
        <v>1</v>
      </c>
      <c r="E580" s="43"/>
      <c r="F580" s="44">
        <f t="shared" si="14"/>
        <v>0</v>
      </c>
    </row>
    <row r="581" spans="1:6">
      <c r="A581" s="14">
        <v>10</v>
      </c>
      <c r="B581" s="13" t="s">
        <v>197</v>
      </c>
      <c r="C581" s="17" t="s">
        <v>46</v>
      </c>
      <c r="D581" s="42">
        <v>4</v>
      </c>
      <c r="E581" s="43"/>
      <c r="F581" s="44">
        <f t="shared" si="14"/>
        <v>0</v>
      </c>
    </row>
    <row r="582" spans="1:6">
      <c r="A582" s="14">
        <v>11</v>
      </c>
      <c r="B582" s="13" t="s">
        <v>197</v>
      </c>
      <c r="C582" s="17" t="s">
        <v>46</v>
      </c>
      <c r="D582" s="42">
        <v>3</v>
      </c>
      <c r="E582" s="43"/>
      <c r="F582" s="44">
        <f t="shared" si="14"/>
        <v>0</v>
      </c>
    </row>
    <row r="583" spans="1:6">
      <c r="A583" s="14">
        <v>12</v>
      </c>
      <c r="B583" s="13" t="s">
        <v>211</v>
      </c>
      <c r="C583" s="17" t="s">
        <v>20</v>
      </c>
      <c r="D583" s="42">
        <v>2.47</v>
      </c>
      <c r="E583" s="43"/>
      <c r="F583" s="44">
        <f t="shared" si="14"/>
        <v>0</v>
      </c>
    </row>
    <row r="584" spans="1:6">
      <c r="A584" s="14">
        <v>13</v>
      </c>
      <c r="B584" s="13" t="s">
        <v>211</v>
      </c>
      <c r="C584" s="17" t="s">
        <v>20</v>
      </c>
      <c r="D584" s="42">
        <v>0.99</v>
      </c>
      <c r="E584" s="43"/>
      <c r="F584" s="44">
        <f t="shared" si="14"/>
        <v>0</v>
      </c>
    </row>
    <row r="585" spans="1:6">
      <c r="A585" s="14">
        <v>14</v>
      </c>
      <c r="B585" s="13" t="s">
        <v>219</v>
      </c>
      <c r="C585" s="17" t="s">
        <v>46</v>
      </c>
      <c r="D585" s="42">
        <v>3</v>
      </c>
      <c r="E585" s="43"/>
      <c r="F585" s="44">
        <f t="shared" si="14"/>
        <v>0</v>
      </c>
    </row>
    <row r="586" spans="1:6">
      <c r="A586" s="14">
        <v>15</v>
      </c>
      <c r="B586" s="13" t="s">
        <v>219</v>
      </c>
      <c r="C586" s="17" t="s">
        <v>46</v>
      </c>
      <c r="D586" s="42">
        <v>6</v>
      </c>
      <c r="E586" s="43"/>
      <c r="F586" s="44">
        <f t="shared" si="14"/>
        <v>0</v>
      </c>
    </row>
    <row r="587" spans="1:6">
      <c r="A587" s="14">
        <v>16</v>
      </c>
      <c r="B587" s="13" t="s">
        <v>219</v>
      </c>
      <c r="C587" s="17" t="s">
        <v>46</v>
      </c>
      <c r="D587" s="42">
        <v>1</v>
      </c>
      <c r="E587" s="43"/>
      <c r="F587" s="44">
        <f t="shared" si="14"/>
        <v>0</v>
      </c>
    </row>
    <row r="588" spans="1:6">
      <c r="A588" s="14">
        <v>17</v>
      </c>
      <c r="B588" s="13" t="s">
        <v>219</v>
      </c>
      <c r="C588" s="17" t="s">
        <v>46</v>
      </c>
      <c r="D588" s="42">
        <v>4</v>
      </c>
      <c r="E588" s="43"/>
      <c r="F588" s="44">
        <f t="shared" si="14"/>
        <v>0</v>
      </c>
    </row>
    <row r="589" spans="1:6">
      <c r="A589" s="14">
        <v>18</v>
      </c>
      <c r="B589" s="13" t="s">
        <v>214</v>
      </c>
      <c r="C589" s="17" t="s">
        <v>46</v>
      </c>
      <c r="D589" s="42">
        <v>3</v>
      </c>
      <c r="E589" s="43"/>
      <c r="F589" s="44">
        <f t="shared" si="14"/>
        <v>0</v>
      </c>
    </row>
    <row r="590" spans="1:6">
      <c r="A590" s="14">
        <v>19</v>
      </c>
      <c r="B590" s="13" t="s">
        <v>214</v>
      </c>
      <c r="C590" s="17" t="s">
        <v>46</v>
      </c>
      <c r="D590" s="42">
        <v>6</v>
      </c>
      <c r="E590" s="43"/>
      <c r="F590" s="44">
        <f t="shared" si="14"/>
        <v>0</v>
      </c>
    </row>
    <row r="591" spans="1:6">
      <c r="A591" s="14">
        <v>20</v>
      </c>
      <c r="B591" s="13" t="s">
        <v>220</v>
      </c>
      <c r="C591" s="17" t="s">
        <v>188</v>
      </c>
      <c r="D591" s="42">
        <v>1</v>
      </c>
      <c r="E591" s="43"/>
      <c r="F591" s="44">
        <f t="shared" si="14"/>
        <v>0</v>
      </c>
    </row>
    <row r="592" spans="1:6">
      <c r="A592" s="16" t="s">
        <v>221</v>
      </c>
      <c r="B592" s="16" t="s">
        <v>222</v>
      </c>
      <c r="C592" s="16"/>
      <c r="D592" s="16"/>
      <c r="E592" s="45"/>
      <c r="F592" s="44">
        <f t="shared" si="14"/>
        <v>0</v>
      </c>
    </row>
    <row r="593" spans="1:6">
      <c r="A593" s="14">
        <v>1</v>
      </c>
      <c r="B593" s="13" t="s">
        <v>192</v>
      </c>
      <c r="C593" s="17" t="s">
        <v>30</v>
      </c>
      <c r="D593" s="42">
        <v>30.86</v>
      </c>
      <c r="E593" s="43"/>
      <c r="F593" s="44">
        <f t="shared" si="14"/>
        <v>0</v>
      </c>
    </row>
    <row r="594" spans="1:6">
      <c r="A594" s="14">
        <v>2</v>
      </c>
      <c r="B594" s="13" t="s">
        <v>192</v>
      </c>
      <c r="C594" s="17" t="s">
        <v>30</v>
      </c>
      <c r="D594" s="42">
        <v>29.11</v>
      </c>
      <c r="E594" s="43"/>
      <c r="F594" s="44">
        <f t="shared" si="14"/>
        <v>0</v>
      </c>
    </row>
    <row r="595" spans="1:6">
      <c r="A595" s="14">
        <v>3</v>
      </c>
      <c r="B595" s="13" t="s">
        <v>192</v>
      </c>
      <c r="C595" s="17" t="s">
        <v>30</v>
      </c>
      <c r="D595" s="42">
        <v>22.11</v>
      </c>
      <c r="E595" s="43"/>
      <c r="F595" s="44">
        <f t="shared" si="14"/>
        <v>0</v>
      </c>
    </row>
    <row r="596" spans="1:6">
      <c r="A596" s="14">
        <v>4</v>
      </c>
      <c r="B596" s="13" t="s">
        <v>219</v>
      </c>
      <c r="C596" s="17" t="s">
        <v>46</v>
      </c>
      <c r="D596" s="42">
        <v>1</v>
      </c>
      <c r="E596" s="43"/>
      <c r="F596" s="44">
        <f t="shared" si="14"/>
        <v>0</v>
      </c>
    </row>
    <row r="597" spans="1:6">
      <c r="A597" s="14">
        <v>5</v>
      </c>
      <c r="B597" s="13" t="s">
        <v>219</v>
      </c>
      <c r="C597" s="17" t="s">
        <v>46</v>
      </c>
      <c r="D597" s="42">
        <v>2</v>
      </c>
      <c r="E597" s="43"/>
      <c r="F597" s="44">
        <f t="shared" si="14"/>
        <v>0</v>
      </c>
    </row>
    <row r="598" spans="1:6">
      <c r="A598" s="14">
        <v>6</v>
      </c>
      <c r="B598" s="13" t="s">
        <v>214</v>
      </c>
      <c r="C598" s="17" t="s">
        <v>46</v>
      </c>
      <c r="D598" s="42">
        <v>2</v>
      </c>
      <c r="E598" s="43"/>
      <c r="F598" s="44">
        <f t="shared" si="14"/>
        <v>0</v>
      </c>
    </row>
    <row r="599" spans="1:6">
      <c r="A599" s="14">
        <v>7</v>
      </c>
      <c r="B599" s="13" t="s">
        <v>193</v>
      </c>
      <c r="C599" s="17" t="s">
        <v>30</v>
      </c>
      <c r="D599" s="42">
        <v>1.5</v>
      </c>
      <c r="E599" s="43"/>
      <c r="F599" s="44">
        <f t="shared" si="14"/>
        <v>0</v>
      </c>
    </row>
    <row r="600" spans="1:6">
      <c r="A600" s="14">
        <v>8</v>
      </c>
      <c r="B600" s="13" t="s">
        <v>211</v>
      </c>
      <c r="C600" s="17" t="s">
        <v>20</v>
      </c>
      <c r="D600" s="42">
        <v>0.95</v>
      </c>
      <c r="E600" s="43"/>
      <c r="F600" s="44">
        <f t="shared" si="14"/>
        <v>0</v>
      </c>
    </row>
    <row r="601" spans="1:6">
      <c r="A601" s="14">
        <v>9</v>
      </c>
      <c r="B601" s="13" t="s">
        <v>220</v>
      </c>
      <c r="C601" s="17" t="s">
        <v>188</v>
      </c>
      <c r="D601" s="42">
        <v>1</v>
      </c>
      <c r="E601" s="43"/>
      <c r="F601" s="44">
        <f t="shared" si="14"/>
        <v>0</v>
      </c>
    </row>
    <row r="602" ht="33.75" spans="1:6">
      <c r="A602" s="50" t="s">
        <v>225</v>
      </c>
      <c r="B602" s="51"/>
      <c r="C602" s="51"/>
      <c r="D602" s="51"/>
      <c r="E602" s="52"/>
      <c r="F602" s="44"/>
    </row>
    <row r="603" spans="1:6">
      <c r="A603" s="16" t="s">
        <v>226</v>
      </c>
      <c r="B603" s="16" t="s">
        <v>227</v>
      </c>
      <c r="C603" s="16"/>
      <c r="D603" s="16"/>
      <c r="E603" s="45"/>
      <c r="F603" s="44">
        <f t="shared" ref="F603:F634" si="15">E603*D603</f>
        <v>0</v>
      </c>
    </row>
    <row r="604" spans="1:6">
      <c r="A604" s="14" t="s">
        <v>1</v>
      </c>
      <c r="B604" s="13" t="s">
        <v>228</v>
      </c>
      <c r="C604" s="13"/>
      <c r="D604" s="13"/>
      <c r="E604" s="53"/>
      <c r="F604" s="44">
        <f t="shared" si="15"/>
        <v>0</v>
      </c>
    </row>
    <row r="605" spans="1:6">
      <c r="A605" s="14">
        <v>1</v>
      </c>
      <c r="B605" s="13" t="s">
        <v>229</v>
      </c>
      <c r="C605" s="17" t="s">
        <v>230</v>
      </c>
      <c r="D605" s="42">
        <v>20</v>
      </c>
      <c r="E605" s="43"/>
      <c r="F605" s="44">
        <f t="shared" si="15"/>
        <v>0</v>
      </c>
    </row>
    <row r="606" spans="1:6">
      <c r="A606" s="14">
        <v>2</v>
      </c>
      <c r="B606" s="13" t="s">
        <v>231</v>
      </c>
      <c r="C606" s="17" t="s">
        <v>230</v>
      </c>
      <c r="D606" s="42">
        <v>13</v>
      </c>
      <c r="E606" s="43"/>
      <c r="F606" s="44">
        <f t="shared" si="15"/>
        <v>0</v>
      </c>
    </row>
    <row r="607" spans="1:6">
      <c r="A607" s="14">
        <v>3</v>
      </c>
      <c r="B607" s="13" t="s">
        <v>232</v>
      </c>
      <c r="C607" s="17" t="s">
        <v>20</v>
      </c>
      <c r="D607" s="42">
        <v>867</v>
      </c>
      <c r="E607" s="43"/>
      <c r="F607" s="44">
        <f t="shared" si="15"/>
        <v>0</v>
      </c>
    </row>
    <row r="608" spans="1:6">
      <c r="A608" s="14">
        <v>4</v>
      </c>
      <c r="B608" s="13" t="s">
        <v>104</v>
      </c>
      <c r="C608" s="17" t="s">
        <v>20</v>
      </c>
      <c r="D608" s="42">
        <v>867</v>
      </c>
      <c r="E608" s="43"/>
      <c r="F608" s="44">
        <f t="shared" si="15"/>
        <v>0</v>
      </c>
    </row>
    <row r="609" spans="1:6">
      <c r="A609" s="14">
        <v>5</v>
      </c>
      <c r="B609" s="13" t="s">
        <v>233</v>
      </c>
      <c r="C609" s="17" t="s">
        <v>17</v>
      </c>
      <c r="D609" s="42">
        <v>434.4</v>
      </c>
      <c r="E609" s="43"/>
      <c r="F609" s="44">
        <f t="shared" si="15"/>
        <v>0</v>
      </c>
    </row>
    <row r="610" spans="1:6">
      <c r="A610" s="14">
        <v>6</v>
      </c>
      <c r="B610" s="13" t="s">
        <v>234</v>
      </c>
      <c r="C610" s="17" t="s">
        <v>17</v>
      </c>
      <c r="D610" s="42">
        <v>434.4</v>
      </c>
      <c r="E610" s="43"/>
      <c r="F610" s="44">
        <f t="shared" si="15"/>
        <v>0</v>
      </c>
    </row>
    <row r="611" spans="1:6">
      <c r="A611" s="14">
        <v>7</v>
      </c>
      <c r="B611" s="13" t="s">
        <v>234</v>
      </c>
      <c r="C611" s="17" t="s">
        <v>17</v>
      </c>
      <c r="D611" s="42">
        <v>434.4</v>
      </c>
      <c r="E611" s="43"/>
      <c r="F611" s="44">
        <f t="shared" si="15"/>
        <v>0</v>
      </c>
    </row>
    <row r="612" spans="1:6">
      <c r="A612" s="14">
        <v>8</v>
      </c>
      <c r="B612" s="13" t="s">
        <v>235</v>
      </c>
      <c r="C612" s="17" t="s">
        <v>30</v>
      </c>
      <c r="D612" s="42">
        <v>126</v>
      </c>
      <c r="E612" s="43"/>
      <c r="F612" s="44">
        <f t="shared" si="15"/>
        <v>0</v>
      </c>
    </row>
    <row r="613" spans="1:6">
      <c r="A613" s="14">
        <v>9</v>
      </c>
      <c r="B613" s="13" t="s">
        <v>236</v>
      </c>
      <c r="C613" s="17" t="s">
        <v>30</v>
      </c>
      <c r="D613" s="42">
        <v>73</v>
      </c>
      <c r="E613" s="43"/>
      <c r="F613" s="44">
        <f t="shared" si="15"/>
        <v>0</v>
      </c>
    </row>
    <row r="614" spans="1:6">
      <c r="A614" s="14">
        <v>10</v>
      </c>
      <c r="B614" s="13" t="s">
        <v>104</v>
      </c>
      <c r="C614" s="17" t="s">
        <v>20</v>
      </c>
      <c r="D614" s="42">
        <v>134.033</v>
      </c>
      <c r="E614" s="43"/>
      <c r="F614" s="44">
        <f t="shared" si="15"/>
        <v>0</v>
      </c>
    </row>
    <row r="615" spans="1:6">
      <c r="A615" s="14" t="s">
        <v>1</v>
      </c>
      <c r="B615" s="13" t="s">
        <v>237</v>
      </c>
      <c r="C615" s="13"/>
      <c r="D615" s="13"/>
      <c r="E615" s="53"/>
      <c r="F615" s="44">
        <f t="shared" si="15"/>
        <v>0</v>
      </c>
    </row>
    <row r="616" spans="1:6">
      <c r="A616" s="14">
        <v>11</v>
      </c>
      <c r="B616" s="13" t="s">
        <v>238</v>
      </c>
      <c r="C616" s="17" t="s">
        <v>17</v>
      </c>
      <c r="D616" s="42">
        <v>637</v>
      </c>
      <c r="E616" s="43"/>
      <c r="F616" s="44">
        <f t="shared" si="15"/>
        <v>0</v>
      </c>
    </row>
    <row r="617" spans="1:6">
      <c r="A617" s="14">
        <v>12</v>
      </c>
      <c r="B617" s="13" t="s">
        <v>239</v>
      </c>
      <c r="C617" s="17" t="s">
        <v>17</v>
      </c>
      <c r="D617" s="42">
        <v>637</v>
      </c>
      <c r="E617" s="43"/>
      <c r="F617" s="44">
        <f t="shared" si="15"/>
        <v>0</v>
      </c>
    </row>
    <row r="618" spans="1:6">
      <c r="A618" s="14">
        <v>13</v>
      </c>
      <c r="B618" s="13" t="s">
        <v>240</v>
      </c>
      <c r="C618" s="17" t="s">
        <v>17</v>
      </c>
      <c r="D618" s="42">
        <v>637</v>
      </c>
      <c r="E618" s="43"/>
      <c r="F618" s="44">
        <f t="shared" si="15"/>
        <v>0</v>
      </c>
    </row>
    <row r="619" spans="1:6">
      <c r="A619" s="14">
        <v>14</v>
      </c>
      <c r="B619" s="13" t="s">
        <v>241</v>
      </c>
      <c r="C619" s="17" t="s">
        <v>17</v>
      </c>
      <c r="D619" s="42">
        <v>55.64</v>
      </c>
      <c r="E619" s="43"/>
      <c r="F619" s="44">
        <f t="shared" si="15"/>
        <v>0</v>
      </c>
    </row>
    <row r="620" spans="1:6">
      <c r="A620" s="14">
        <v>15</v>
      </c>
      <c r="B620" s="13" t="s">
        <v>242</v>
      </c>
      <c r="C620" s="17" t="s">
        <v>30</v>
      </c>
      <c r="D620" s="42">
        <v>311.04</v>
      </c>
      <c r="E620" s="43"/>
      <c r="F620" s="44">
        <f t="shared" si="15"/>
        <v>0</v>
      </c>
    </row>
    <row r="621" spans="1:6">
      <c r="A621" s="14">
        <v>16</v>
      </c>
      <c r="B621" s="13" t="s">
        <v>242</v>
      </c>
      <c r="C621" s="17" t="s">
        <v>30</v>
      </c>
      <c r="D621" s="42">
        <v>28.33</v>
      </c>
      <c r="E621" s="43"/>
      <c r="F621" s="44">
        <f t="shared" si="15"/>
        <v>0</v>
      </c>
    </row>
    <row r="622" spans="1:6">
      <c r="A622" s="14">
        <v>17</v>
      </c>
      <c r="B622" s="13" t="s">
        <v>242</v>
      </c>
      <c r="C622" s="17" t="s">
        <v>30</v>
      </c>
      <c r="D622" s="42">
        <v>2.4</v>
      </c>
      <c r="E622" s="43"/>
      <c r="F622" s="44">
        <f t="shared" si="15"/>
        <v>0</v>
      </c>
    </row>
    <row r="623" spans="1:6">
      <c r="A623" s="14">
        <v>18</v>
      </c>
      <c r="B623" s="13" t="s">
        <v>243</v>
      </c>
      <c r="C623" s="17" t="s">
        <v>17</v>
      </c>
      <c r="D623" s="42">
        <v>79.94</v>
      </c>
      <c r="E623" s="43"/>
      <c r="F623" s="44">
        <f t="shared" si="15"/>
        <v>0</v>
      </c>
    </row>
    <row r="624" spans="1:6">
      <c r="A624" s="14" t="s">
        <v>1</v>
      </c>
      <c r="B624" s="13" t="s">
        <v>244</v>
      </c>
      <c r="C624" s="13"/>
      <c r="D624" s="13"/>
      <c r="E624" s="53"/>
      <c r="F624" s="44">
        <f t="shared" si="15"/>
        <v>0</v>
      </c>
    </row>
    <row r="625" spans="1:6">
      <c r="A625" s="14">
        <v>19</v>
      </c>
      <c r="B625" s="13" t="s">
        <v>119</v>
      </c>
      <c r="C625" s="17" t="s">
        <v>20</v>
      </c>
      <c r="D625" s="42">
        <v>1.18</v>
      </c>
      <c r="E625" s="43"/>
      <c r="F625" s="44">
        <f t="shared" si="15"/>
        <v>0</v>
      </c>
    </row>
    <row r="626" spans="1:6">
      <c r="A626" s="14">
        <v>20</v>
      </c>
      <c r="B626" s="13" t="s">
        <v>119</v>
      </c>
      <c r="C626" s="17" t="s">
        <v>20</v>
      </c>
      <c r="D626" s="42">
        <v>2.14</v>
      </c>
      <c r="E626" s="43"/>
      <c r="F626" s="44">
        <f t="shared" si="15"/>
        <v>0</v>
      </c>
    </row>
    <row r="627" spans="1:6">
      <c r="A627" s="14">
        <v>21</v>
      </c>
      <c r="B627" s="13" t="s">
        <v>245</v>
      </c>
      <c r="C627" s="17" t="s">
        <v>17</v>
      </c>
      <c r="D627" s="42">
        <v>11.8</v>
      </c>
      <c r="E627" s="43"/>
      <c r="F627" s="44">
        <f t="shared" si="15"/>
        <v>0</v>
      </c>
    </row>
    <row r="628" spans="1:6">
      <c r="A628" s="14">
        <v>22</v>
      </c>
      <c r="B628" s="13" t="s">
        <v>246</v>
      </c>
      <c r="C628" s="17" t="s">
        <v>20</v>
      </c>
      <c r="D628" s="42">
        <v>2.08</v>
      </c>
      <c r="E628" s="43"/>
      <c r="F628" s="44">
        <f t="shared" si="15"/>
        <v>0</v>
      </c>
    </row>
    <row r="629" spans="1:6">
      <c r="A629" s="14">
        <v>23</v>
      </c>
      <c r="B629" s="13" t="s">
        <v>247</v>
      </c>
      <c r="C629" s="17" t="s">
        <v>20</v>
      </c>
      <c r="D629" s="42">
        <v>13.88</v>
      </c>
      <c r="E629" s="43"/>
      <c r="F629" s="44">
        <f t="shared" si="15"/>
        <v>0</v>
      </c>
    </row>
    <row r="630" spans="1:6">
      <c r="A630" s="14">
        <v>24</v>
      </c>
      <c r="B630" s="13" t="s">
        <v>248</v>
      </c>
      <c r="C630" s="17" t="s">
        <v>20</v>
      </c>
      <c r="D630" s="42">
        <v>9.99</v>
      </c>
      <c r="E630" s="43"/>
      <c r="F630" s="44">
        <f t="shared" si="15"/>
        <v>0</v>
      </c>
    </row>
    <row r="631" spans="1:6">
      <c r="A631" s="14">
        <v>25</v>
      </c>
      <c r="B631" s="13" t="s">
        <v>104</v>
      </c>
      <c r="C631" s="17" t="s">
        <v>20</v>
      </c>
      <c r="D631" s="42">
        <v>2.4</v>
      </c>
      <c r="E631" s="43"/>
      <c r="F631" s="44">
        <f t="shared" si="15"/>
        <v>0</v>
      </c>
    </row>
    <row r="632" spans="1:6">
      <c r="A632" s="14" t="s">
        <v>1</v>
      </c>
      <c r="B632" s="13" t="s">
        <v>249</v>
      </c>
      <c r="C632" s="13"/>
      <c r="D632" s="13"/>
      <c r="E632" s="53"/>
      <c r="F632" s="44">
        <f t="shared" si="15"/>
        <v>0</v>
      </c>
    </row>
    <row r="633" spans="1:6">
      <c r="A633" s="14">
        <v>26</v>
      </c>
      <c r="B633" s="13" t="s">
        <v>243</v>
      </c>
      <c r="C633" s="17" t="s">
        <v>17</v>
      </c>
      <c r="D633" s="42">
        <v>72.02</v>
      </c>
      <c r="E633" s="43"/>
      <c r="F633" s="44">
        <f t="shared" si="15"/>
        <v>0</v>
      </c>
    </row>
    <row r="634" spans="1:6">
      <c r="A634" s="14">
        <v>27</v>
      </c>
      <c r="B634" s="13" t="s">
        <v>243</v>
      </c>
      <c r="C634" s="17" t="s">
        <v>17</v>
      </c>
      <c r="D634" s="42">
        <v>12.63</v>
      </c>
      <c r="E634" s="43"/>
      <c r="F634" s="44">
        <f t="shared" si="15"/>
        <v>0</v>
      </c>
    </row>
    <row r="635" ht="14.5" customHeight="1" spans="1:6">
      <c r="A635" s="47" t="s">
        <v>250</v>
      </c>
      <c r="B635" s="48"/>
      <c r="C635" s="48"/>
      <c r="D635" s="48"/>
      <c r="E635" s="49"/>
      <c r="F635" s="44"/>
    </row>
    <row r="636" spans="1:6">
      <c r="A636" s="8" t="s">
        <v>13</v>
      </c>
      <c r="B636" s="9" t="s">
        <v>251</v>
      </c>
      <c r="C636" s="9"/>
      <c r="D636" s="9"/>
      <c r="E636" s="54"/>
      <c r="F636" s="44">
        <f t="shared" ref="F636:F653" si="16">E636*D636</f>
        <v>0</v>
      </c>
    </row>
    <row r="637" spans="1:6">
      <c r="A637" s="14">
        <v>1</v>
      </c>
      <c r="B637" s="13" t="s">
        <v>229</v>
      </c>
      <c r="C637" s="17" t="s">
        <v>230</v>
      </c>
      <c r="D637" s="42">
        <v>1</v>
      </c>
      <c r="E637" s="43"/>
      <c r="F637" s="44">
        <f t="shared" si="16"/>
        <v>0</v>
      </c>
    </row>
    <row r="638" spans="1:6">
      <c r="A638" s="14">
        <v>2</v>
      </c>
      <c r="B638" s="13" t="s">
        <v>229</v>
      </c>
      <c r="C638" s="17" t="s">
        <v>230</v>
      </c>
      <c r="D638" s="42">
        <v>11</v>
      </c>
      <c r="E638" s="43"/>
      <c r="F638" s="44">
        <f t="shared" si="16"/>
        <v>0</v>
      </c>
    </row>
    <row r="639" spans="1:6">
      <c r="A639" s="14">
        <v>3</v>
      </c>
      <c r="B639" s="13" t="s">
        <v>229</v>
      </c>
      <c r="C639" s="17" t="s">
        <v>230</v>
      </c>
      <c r="D639" s="42">
        <v>3</v>
      </c>
      <c r="E639" s="43"/>
      <c r="F639" s="44">
        <f t="shared" si="16"/>
        <v>0</v>
      </c>
    </row>
    <row r="640" spans="1:6">
      <c r="A640" s="14">
        <v>4</v>
      </c>
      <c r="B640" s="13" t="s">
        <v>229</v>
      </c>
      <c r="C640" s="17" t="s">
        <v>230</v>
      </c>
      <c r="D640" s="42">
        <v>8</v>
      </c>
      <c r="E640" s="43"/>
      <c r="F640" s="44">
        <f t="shared" si="16"/>
        <v>0</v>
      </c>
    </row>
    <row r="641" spans="1:6">
      <c r="A641" s="14">
        <v>5</v>
      </c>
      <c r="B641" s="13" t="s">
        <v>231</v>
      </c>
      <c r="C641" s="17" t="s">
        <v>230</v>
      </c>
      <c r="D641" s="42">
        <v>17</v>
      </c>
      <c r="E641" s="43"/>
      <c r="F641" s="44">
        <f t="shared" si="16"/>
        <v>0</v>
      </c>
    </row>
    <row r="642" spans="1:6">
      <c r="A642" s="14">
        <v>6</v>
      </c>
      <c r="B642" s="13" t="s">
        <v>231</v>
      </c>
      <c r="C642" s="17" t="s">
        <v>230</v>
      </c>
      <c r="D642" s="42">
        <v>14</v>
      </c>
      <c r="E642" s="43"/>
      <c r="F642" s="44">
        <f t="shared" si="16"/>
        <v>0</v>
      </c>
    </row>
    <row r="643" spans="1:6">
      <c r="A643" s="14">
        <v>7</v>
      </c>
      <c r="B643" s="13" t="s">
        <v>231</v>
      </c>
      <c r="C643" s="17" t="s">
        <v>230</v>
      </c>
      <c r="D643" s="42">
        <v>33</v>
      </c>
      <c r="E643" s="43"/>
      <c r="F643" s="44">
        <f t="shared" si="16"/>
        <v>0</v>
      </c>
    </row>
    <row r="644" spans="1:6">
      <c r="A644" s="14">
        <v>8</v>
      </c>
      <c r="B644" s="13" t="s">
        <v>252</v>
      </c>
      <c r="C644" s="17" t="s">
        <v>17</v>
      </c>
      <c r="D644" s="42">
        <v>157</v>
      </c>
      <c r="E644" s="43"/>
      <c r="F644" s="44">
        <f t="shared" si="16"/>
        <v>0</v>
      </c>
    </row>
    <row r="645" spans="1:6">
      <c r="A645" s="14">
        <v>9</v>
      </c>
      <c r="B645" s="13" t="s">
        <v>252</v>
      </c>
      <c r="C645" s="17" t="s">
        <v>17</v>
      </c>
      <c r="D645" s="42">
        <v>88</v>
      </c>
      <c r="E645" s="43"/>
      <c r="F645" s="44">
        <f t="shared" si="16"/>
        <v>0</v>
      </c>
    </row>
    <row r="646" spans="1:6">
      <c r="A646" s="14">
        <v>10</v>
      </c>
      <c r="B646" s="13" t="s">
        <v>252</v>
      </c>
      <c r="C646" s="17" t="s">
        <v>17</v>
      </c>
      <c r="D646" s="42">
        <v>160.5</v>
      </c>
      <c r="E646" s="43"/>
      <c r="F646" s="44">
        <f t="shared" si="16"/>
        <v>0</v>
      </c>
    </row>
    <row r="647" spans="1:6">
      <c r="A647" s="14">
        <v>11</v>
      </c>
      <c r="B647" s="13" t="s">
        <v>252</v>
      </c>
      <c r="C647" s="17" t="s">
        <v>17</v>
      </c>
      <c r="D647" s="42">
        <v>63</v>
      </c>
      <c r="E647" s="43"/>
      <c r="F647" s="44">
        <f t="shared" si="16"/>
        <v>0</v>
      </c>
    </row>
    <row r="648" spans="1:6">
      <c r="A648" s="14">
        <v>12</v>
      </c>
      <c r="B648" s="13" t="s">
        <v>252</v>
      </c>
      <c r="C648" s="17" t="s">
        <v>17</v>
      </c>
      <c r="D648" s="42">
        <v>48.5</v>
      </c>
      <c r="E648" s="43"/>
      <c r="F648" s="44">
        <f t="shared" si="16"/>
        <v>0</v>
      </c>
    </row>
    <row r="649" spans="1:6">
      <c r="A649" s="14">
        <v>13</v>
      </c>
      <c r="B649" s="13" t="s">
        <v>253</v>
      </c>
      <c r="C649" s="17" t="s">
        <v>17</v>
      </c>
      <c r="D649" s="42">
        <v>12</v>
      </c>
      <c r="E649" s="43"/>
      <c r="F649" s="44">
        <f t="shared" si="16"/>
        <v>0</v>
      </c>
    </row>
    <row r="650" spans="1:6">
      <c r="A650" s="14">
        <v>14</v>
      </c>
      <c r="B650" s="13" t="s">
        <v>253</v>
      </c>
      <c r="C650" s="17" t="s">
        <v>17</v>
      </c>
      <c r="D650" s="42">
        <v>46</v>
      </c>
      <c r="E650" s="43"/>
      <c r="F650" s="44">
        <f t="shared" si="16"/>
        <v>0</v>
      </c>
    </row>
    <row r="651" spans="1:6">
      <c r="A651" s="14">
        <v>15</v>
      </c>
      <c r="B651" s="13" t="s">
        <v>254</v>
      </c>
      <c r="C651" s="17" t="s">
        <v>17</v>
      </c>
      <c r="D651" s="42">
        <v>1369.5</v>
      </c>
      <c r="E651" s="43"/>
      <c r="F651" s="44">
        <f t="shared" si="16"/>
        <v>0</v>
      </c>
    </row>
    <row r="652" spans="1:6">
      <c r="A652" s="14">
        <v>16</v>
      </c>
      <c r="B652" s="13" t="s">
        <v>255</v>
      </c>
      <c r="C652" s="17" t="s">
        <v>17</v>
      </c>
      <c r="D652" s="42">
        <v>1944.5</v>
      </c>
      <c r="E652" s="43"/>
      <c r="F652" s="44">
        <f t="shared" si="16"/>
        <v>0</v>
      </c>
    </row>
    <row r="653" spans="1:6">
      <c r="A653" s="14">
        <v>17</v>
      </c>
      <c r="B653" s="13" t="s">
        <v>256</v>
      </c>
      <c r="C653" s="17" t="s">
        <v>20</v>
      </c>
      <c r="D653" s="42">
        <v>972.25</v>
      </c>
      <c r="E653" s="43"/>
      <c r="F653" s="44">
        <f t="shared" si="16"/>
        <v>0</v>
      </c>
    </row>
    <row r="654" ht="14.5" customHeight="1" spans="1:6">
      <c r="A654" s="47" t="s">
        <v>257</v>
      </c>
      <c r="B654" s="48"/>
      <c r="C654" s="48"/>
      <c r="D654" s="48"/>
      <c r="E654" s="49"/>
      <c r="F654" s="44"/>
    </row>
    <row r="655" ht="14.5" customHeight="1" spans="1:6">
      <c r="A655" s="50" t="s">
        <v>258</v>
      </c>
      <c r="B655" s="51"/>
      <c r="C655" s="51"/>
      <c r="D655" s="51"/>
      <c r="E655" s="52"/>
      <c r="F655" s="44"/>
    </row>
    <row r="656" spans="1:6">
      <c r="A656" s="16" t="s">
        <v>13</v>
      </c>
      <c r="B656" s="16" t="s">
        <v>259</v>
      </c>
      <c r="C656" s="16"/>
      <c r="D656" s="16"/>
      <c r="E656" s="45"/>
      <c r="F656" s="44">
        <f t="shared" ref="F656:F687" si="17">E656*D656</f>
        <v>0</v>
      </c>
    </row>
    <row r="657" spans="1:6">
      <c r="A657" s="14" t="s">
        <v>1</v>
      </c>
      <c r="B657" s="13" t="s">
        <v>260</v>
      </c>
      <c r="C657" s="13"/>
      <c r="D657" s="13"/>
      <c r="E657" s="55"/>
      <c r="F657" s="44">
        <f t="shared" si="17"/>
        <v>0</v>
      </c>
    </row>
    <row r="658" spans="1:6">
      <c r="A658" s="14">
        <v>1</v>
      </c>
      <c r="B658" s="13" t="s">
        <v>261</v>
      </c>
      <c r="C658" s="17" t="s">
        <v>155</v>
      </c>
      <c r="D658" s="42">
        <v>1</v>
      </c>
      <c r="E658" s="43"/>
      <c r="F658" s="44">
        <f t="shared" si="17"/>
        <v>0</v>
      </c>
    </row>
    <row r="659" spans="1:6">
      <c r="A659" s="14">
        <v>2</v>
      </c>
      <c r="B659" s="13" t="s">
        <v>262</v>
      </c>
      <c r="C659" s="17" t="s">
        <v>155</v>
      </c>
      <c r="D659" s="42">
        <v>2</v>
      </c>
      <c r="E659" s="43"/>
      <c r="F659" s="44">
        <f t="shared" si="17"/>
        <v>0</v>
      </c>
    </row>
    <row r="660" spans="1:6">
      <c r="A660" s="14">
        <v>3</v>
      </c>
      <c r="B660" s="13" t="s">
        <v>263</v>
      </c>
      <c r="C660" s="17" t="s">
        <v>155</v>
      </c>
      <c r="D660" s="42">
        <v>1</v>
      </c>
      <c r="E660" s="43"/>
      <c r="F660" s="44">
        <f t="shared" si="17"/>
        <v>0</v>
      </c>
    </row>
    <row r="661" spans="1:6">
      <c r="A661" s="14" t="s">
        <v>1</v>
      </c>
      <c r="B661" s="13" t="s">
        <v>264</v>
      </c>
      <c r="C661" s="13"/>
      <c r="D661" s="13"/>
      <c r="E661" s="55"/>
      <c r="F661" s="44">
        <f t="shared" si="17"/>
        <v>0</v>
      </c>
    </row>
    <row r="662" spans="1:6">
      <c r="A662" s="14">
        <v>4</v>
      </c>
      <c r="B662" s="13" t="s">
        <v>265</v>
      </c>
      <c r="C662" s="17" t="s">
        <v>46</v>
      </c>
      <c r="D662" s="42">
        <v>1</v>
      </c>
      <c r="E662" s="43"/>
      <c r="F662" s="44">
        <f t="shared" si="17"/>
        <v>0</v>
      </c>
    </row>
    <row r="663" spans="1:6">
      <c r="A663" s="14">
        <v>5</v>
      </c>
      <c r="B663" s="13" t="s">
        <v>265</v>
      </c>
      <c r="C663" s="17" t="s">
        <v>46</v>
      </c>
      <c r="D663" s="42">
        <v>1</v>
      </c>
      <c r="E663" s="43"/>
      <c r="F663" s="44">
        <f t="shared" si="17"/>
        <v>0</v>
      </c>
    </row>
    <row r="664" spans="1:6">
      <c r="A664" s="14">
        <v>6</v>
      </c>
      <c r="B664" s="13" t="s">
        <v>265</v>
      </c>
      <c r="C664" s="17" t="s">
        <v>46</v>
      </c>
      <c r="D664" s="42">
        <v>1</v>
      </c>
      <c r="E664" s="43"/>
      <c r="F664" s="44">
        <f t="shared" si="17"/>
        <v>0</v>
      </c>
    </row>
    <row r="665" spans="1:6">
      <c r="A665" s="14">
        <v>7</v>
      </c>
      <c r="B665" s="13" t="s">
        <v>266</v>
      </c>
      <c r="C665" s="17" t="s">
        <v>155</v>
      </c>
      <c r="D665" s="42">
        <v>42</v>
      </c>
      <c r="E665" s="43"/>
      <c r="F665" s="44">
        <f t="shared" si="17"/>
        <v>0</v>
      </c>
    </row>
    <row r="666" spans="1:6">
      <c r="A666" s="14">
        <v>8</v>
      </c>
      <c r="B666" s="13" t="s">
        <v>267</v>
      </c>
      <c r="C666" s="17" t="s">
        <v>155</v>
      </c>
      <c r="D666" s="42">
        <v>43</v>
      </c>
      <c r="E666" s="43"/>
      <c r="F666" s="44">
        <f t="shared" si="17"/>
        <v>0</v>
      </c>
    </row>
    <row r="667" spans="1:6">
      <c r="A667" s="14">
        <v>9</v>
      </c>
      <c r="B667" s="13" t="s">
        <v>268</v>
      </c>
      <c r="C667" s="17" t="s">
        <v>155</v>
      </c>
      <c r="D667" s="42">
        <v>5</v>
      </c>
      <c r="E667" s="43"/>
      <c r="F667" s="44">
        <f t="shared" si="17"/>
        <v>0</v>
      </c>
    </row>
    <row r="668" spans="1:6">
      <c r="A668" s="14">
        <v>10</v>
      </c>
      <c r="B668" s="13" t="s">
        <v>269</v>
      </c>
      <c r="C668" s="17" t="s">
        <v>155</v>
      </c>
      <c r="D668" s="42">
        <v>2</v>
      </c>
      <c r="E668" s="43"/>
      <c r="F668" s="44">
        <f t="shared" si="17"/>
        <v>0</v>
      </c>
    </row>
    <row r="669" spans="1:6">
      <c r="A669" s="14" t="s">
        <v>1</v>
      </c>
      <c r="B669" s="12" t="s">
        <v>270</v>
      </c>
      <c r="C669" s="12"/>
      <c r="D669" s="12"/>
      <c r="E669" s="45"/>
      <c r="F669" s="44">
        <f t="shared" si="17"/>
        <v>0</v>
      </c>
    </row>
    <row r="670" spans="1:6">
      <c r="A670" s="14">
        <v>1</v>
      </c>
      <c r="B670" s="13" t="s">
        <v>271</v>
      </c>
      <c r="C670" s="17" t="s">
        <v>30</v>
      </c>
      <c r="D670" s="42">
        <v>200</v>
      </c>
      <c r="E670" s="43"/>
      <c r="F670" s="44">
        <f t="shared" si="17"/>
        <v>0</v>
      </c>
    </row>
    <row r="671" spans="1:6">
      <c r="A671" s="14">
        <v>2</v>
      </c>
      <c r="B671" s="13" t="s">
        <v>272</v>
      </c>
      <c r="C671" s="17" t="s">
        <v>30</v>
      </c>
      <c r="D671" s="42">
        <v>200</v>
      </c>
      <c r="E671" s="43"/>
      <c r="F671" s="44">
        <f t="shared" si="17"/>
        <v>0</v>
      </c>
    </row>
    <row r="672" spans="1:6">
      <c r="A672" s="14">
        <v>3</v>
      </c>
      <c r="B672" s="13" t="s">
        <v>273</v>
      </c>
      <c r="C672" s="17" t="s">
        <v>30</v>
      </c>
      <c r="D672" s="42">
        <v>100</v>
      </c>
      <c r="E672" s="43"/>
      <c r="F672" s="44">
        <f t="shared" si="17"/>
        <v>0</v>
      </c>
    </row>
    <row r="673" spans="1:6">
      <c r="A673" s="14">
        <v>4</v>
      </c>
      <c r="B673" s="13" t="s">
        <v>274</v>
      </c>
      <c r="C673" s="17" t="s">
        <v>30</v>
      </c>
      <c r="D673" s="42">
        <v>100</v>
      </c>
      <c r="E673" s="43"/>
      <c r="F673" s="44">
        <f t="shared" si="17"/>
        <v>0</v>
      </c>
    </row>
    <row r="674" spans="1:6">
      <c r="A674" s="14">
        <v>5</v>
      </c>
      <c r="B674" s="13" t="s">
        <v>233</v>
      </c>
      <c r="C674" s="17" t="s">
        <v>17</v>
      </c>
      <c r="D674" s="42">
        <v>60</v>
      </c>
      <c r="E674" s="43"/>
      <c r="F674" s="44">
        <f t="shared" si="17"/>
        <v>0</v>
      </c>
    </row>
    <row r="675" spans="1:6">
      <c r="A675" s="14">
        <v>6</v>
      </c>
      <c r="B675" s="13" t="s">
        <v>240</v>
      </c>
      <c r="C675" s="17" t="s">
        <v>17</v>
      </c>
      <c r="D675" s="42">
        <v>40</v>
      </c>
      <c r="E675" s="43"/>
      <c r="F675" s="44">
        <f t="shared" si="17"/>
        <v>0</v>
      </c>
    </row>
    <row r="676" spans="1:6">
      <c r="A676" s="14">
        <v>7</v>
      </c>
      <c r="B676" s="13" t="s">
        <v>275</v>
      </c>
      <c r="C676" s="17" t="s">
        <v>276</v>
      </c>
      <c r="D676" s="42">
        <v>2</v>
      </c>
      <c r="E676" s="43"/>
      <c r="F676" s="44">
        <f t="shared" si="17"/>
        <v>0</v>
      </c>
    </row>
    <row r="677" spans="1:6">
      <c r="A677" s="16" t="s">
        <v>105</v>
      </c>
      <c r="B677" s="16" t="s">
        <v>277</v>
      </c>
      <c r="C677" s="16"/>
      <c r="D677" s="16"/>
      <c r="E677" s="45"/>
      <c r="F677" s="44">
        <f t="shared" si="17"/>
        <v>0</v>
      </c>
    </row>
    <row r="678" spans="1:6">
      <c r="A678" s="14" t="s">
        <v>1</v>
      </c>
      <c r="B678" s="13" t="s">
        <v>260</v>
      </c>
      <c r="C678" s="13"/>
      <c r="D678" s="13"/>
      <c r="E678" s="53"/>
      <c r="F678" s="44">
        <f t="shared" si="17"/>
        <v>0</v>
      </c>
    </row>
    <row r="679" spans="1:6">
      <c r="A679" s="14">
        <v>1</v>
      </c>
      <c r="B679" s="13" t="s">
        <v>261</v>
      </c>
      <c r="C679" s="17" t="s">
        <v>155</v>
      </c>
      <c r="D679" s="42">
        <v>1</v>
      </c>
      <c r="E679" s="43"/>
      <c r="F679" s="44">
        <f t="shared" si="17"/>
        <v>0</v>
      </c>
    </row>
    <row r="680" spans="1:6">
      <c r="A680" s="14">
        <v>2</v>
      </c>
      <c r="B680" s="13" t="s">
        <v>262</v>
      </c>
      <c r="C680" s="17" t="s">
        <v>155</v>
      </c>
      <c r="D680" s="42">
        <v>2</v>
      </c>
      <c r="E680" s="43"/>
      <c r="F680" s="44">
        <f t="shared" si="17"/>
        <v>0</v>
      </c>
    </row>
    <row r="681" spans="1:6">
      <c r="A681" s="14">
        <v>3</v>
      </c>
      <c r="B681" s="13" t="s">
        <v>263</v>
      </c>
      <c r="C681" s="17" t="s">
        <v>155</v>
      </c>
      <c r="D681" s="42">
        <v>1</v>
      </c>
      <c r="E681" s="43"/>
      <c r="F681" s="44">
        <f t="shared" si="17"/>
        <v>0</v>
      </c>
    </row>
    <row r="682" spans="1:6">
      <c r="A682" s="14" t="s">
        <v>1</v>
      </c>
      <c r="B682" s="13" t="s">
        <v>264</v>
      </c>
      <c r="C682" s="13"/>
      <c r="D682" s="13"/>
      <c r="E682" s="55"/>
      <c r="F682" s="44">
        <f t="shared" si="17"/>
        <v>0</v>
      </c>
    </row>
    <row r="683" spans="1:6">
      <c r="A683" s="14">
        <v>4</v>
      </c>
      <c r="B683" s="13" t="s">
        <v>265</v>
      </c>
      <c r="C683" s="17" t="s">
        <v>46</v>
      </c>
      <c r="D683" s="42">
        <v>1</v>
      </c>
      <c r="E683" s="43"/>
      <c r="F683" s="44">
        <f t="shared" si="17"/>
        <v>0</v>
      </c>
    </row>
    <row r="684" spans="1:6">
      <c r="A684" s="14">
        <v>5</v>
      </c>
      <c r="B684" s="13" t="s">
        <v>265</v>
      </c>
      <c r="C684" s="17" t="s">
        <v>46</v>
      </c>
      <c r="D684" s="42">
        <v>1</v>
      </c>
      <c r="E684" s="43"/>
      <c r="F684" s="44">
        <f t="shared" si="17"/>
        <v>0</v>
      </c>
    </row>
    <row r="685" spans="1:6">
      <c r="A685" s="14">
        <v>6</v>
      </c>
      <c r="B685" s="13" t="s">
        <v>265</v>
      </c>
      <c r="C685" s="17" t="s">
        <v>46</v>
      </c>
      <c r="D685" s="42">
        <v>1</v>
      </c>
      <c r="E685" s="43"/>
      <c r="F685" s="44">
        <f t="shared" si="17"/>
        <v>0</v>
      </c>
    </row>
    <row r="686" spans="1:6">
      <c r="A686" s="14">
        <v>7</v>
      </c>
      <c r="B686" s="13" t="s">
        <v>266</v>
      </c>
      <c r="C686" s="17" t="s">
        <v>155</v>
      </c>
      <c r="D686" s="42">
        <v>42</v>
      </c>
      <c r="E686" s="43"/>
      <c r="F686" s="44">
        <f t="shared" si="17"/>
        <v>0</v>
      </c>
    </row>
    <row r="687" spans="1:6">
      <c r="A687" s="14">
        <v>8</v>
      </c>
      <c r="B687" s="13" t="s">
        <v>267</v>
      </c>
      <c r="C687" s="17" t="s">
        <v>155</v>
      </c>
      <c r="D687" s="42">
        <v>43</v>
      </c>
      <c r="E687" s="43"/>
      <c r="F687" s="44">
        <f t="shared" si="17"/>
        <v>0</v>
      </c>
    </row>
    <row r="688" spans="1:6">
      <c r="A688" s="14">
        <v>9</v>
      </c>
      <c r="B688" s="13" t="s">
        <v>268</v>
      </c>
      <c r="C688" s="17" t="s">
        <v>155</v>
      </c>
      <c r="D688" s="42">
        <v>5</v>
      </c>
      <c r="E688" s="43"/>
      <c r="F688" s="44">
        <f t="shared" ref="F688:F719" si="18">E688*D688</f>
        <v>0</v>
      </c>
    </row>
    <row r="689" spans="1:6">
      <c r="A689" s="14">
        <v>10</v>
      </c>
      <c r="B689" s="13" t="s">
        <v>269</v>
      </c>
      <c r="C689" s="17" t="s">
        <v>155</v>
      </c>
      <c r="D689" s="42">
        <v>2</v>
      </c>
      <c r="E689" s="43"/>
      <c r="F689" s="44">
        <f t="shared" si="18"/>
        <v>0</v>
      </c>
    </row>
    <row r="690" spans="1:6">
      <c r="A690" s="14" t="s">
        <v>1</v>
      </c>
      <c r="B690" s="13" t="s">
        <v>270</v>
      </c>
      <c r="C690" s="17" t="s">
        <v>1</v>
      </c>
      <c r="D690" s="56"/>
      <c r="E690" s="57"/>
      <c r="F690" s="44">
        <f t="shared" si="18"/>
        <v>0</v>
      </c>
    </row>
    <row r="691" spans="1:6">
      <c r="A691" s="14">
        <v>1</v>
      </c>
      <c r="B691" s="13" t="s">
        <v>271</v>
      </c>
      <c r="C691" s="17" t="s">
        <v>30</v>
      </c>
      <c r="D691" s="42">
        <v>200</v>
      </c>
      <c r="E691" s="43"/>
      <c r="F691" s="44">
        <f t="shared" si="18"/>
        <v>0</v>
      </c>
    </row>
    <row r="692" spans="1:6">
      <c r="A692" s="14">
        <v>2</v>
      </c>
      <c r="B692" s="13" t="s">
        <v>272</v>
      </c>
      <c r="C692" s="17" t="s">
        <v>30</v>
      </c>
      <c r="D692" s="42">
        <v>200</v>
      </c>
      <c r="E692" s="43"/>
      <c r="F692" s="44">
        <f t="shared" si="18"/>
        <v>0</v>
      </c>
    </row>
    <row r="693" spans="1:6">
      <c r="A693" s="14">
        <v>3</v>
      </c>
      <c r="B693" s="13" t="s">
        <v>273</v>
      </c>
      <c r="C693" s="17" t="s">
        <v>30</v>
      </c>
      <c r="D693" s="42">
        <v>100</v>
      </c>
      <c r="E693" s="43"/>
      <c r="F693" s="44">
        <f t="shared" si="18"/>
        <v>0</v>
      </c>
    </row>
    <row r="694" spans="1:6">
      <c r="A694" s="14">
        <v>4</v>
      </c>
      <c r="B694" s="13" t="s">
        <v>274</v>
      </c>
      <c r="C694" s="17" t="s">
        <v>30</v>
      </c>
      <c r="D694" s="42">
        <v>100</v>
      </c>
      <c r="E694" s="43"/>
      <c r="F694" s="44">
        <f t="shared" si="18"/>
        <v>0</v>
      </c>
    </row>
    <row r="695" spans="1:6">
      <c r="A695" s="14">
        <v>5</v>
      </c>
      <c r="B695" s="13" t="s">
        <v>233</v>
      </c>
      <c r="C695" s="17" t="s">
        <v>17</v>
      </c>
      <c r="D695" s="42">
        <v>60</v>
      </c>
      <c r="E695" s="43"/>
      <c r="F695" s="44">
        <f t="shared" si="18"/>
        <v>0</v>
      </c>
    </row>
    <row r="696" spans="1:6">
      <c r="A696" s="14">
        <v>6</v>
      </c>
      <c r="B696" s="13" t="s">
        <v>240</v>
      </c>
      <c r="C696" s="17" t="s">
        <v>17</v>
      </c>
      <c r="D696" s="42">
        <v>40</v>
      </c>
      <c r="E696" s="43"/>
      <c r="F696" s="44">
        <f t="shared" si="18"/>
        <v>0</v>
      </c>
    </row>
    <row r="697" spans="1:6">
      <c r="A697" s="14">
        <v>7</v>
      </c>
      <c r="B697" s="13" t="s">
        <v>275</v>
      </c>
      <c r="C697" s="17" t="s">
        <v>276</v>
      </c>
      <c r="D697" s="42">
        <v>2</v>
      </c>
      <c r="E697" s="43"/>
      <c r="F697" s="44">
        <f t="shared" si="18"/>
        <v>0</v>
      </c>
    </row>
    <row r="698" spans="1:6">
      <c r="A698" s="10" t="s">
        <v>278</v>
      </c>
      <c r="B698" s="11"/>
      <c r="C698" s="11"/>
      <c r="D698" s="11"/>
      <c r="E698" s="49"/>
      <c r="F698" s="44">
        <f t="shared" si="18"/>
        <v>0</v>
      </c>
    </row>
    <row r="699" spans="1:6">
      <c r="A699" s="16" t="s">
        <v>13</v>
      </c>
      <c r="B699" s="16" t="s">
        <v>259</v>
      </c>
      <c r="C699" s="16"/>
      <c r="D699" s="16"/>
      <c r="E699" s="45"/>
      <c r="F699" s="44">
        <f t="shared" si="18"/>
        <v>0</v>
      </c>
    </row>
    <row r="700" spans="1:6">
      <c r="A700" s="14" t="s">
        <v>1</v>
      </c>
      <c r="B700" s="13" t="s">
        <v>260</v>
      </c>
      <c r="C700" s="13"/>
      <c r="D700" s="13"/>
      <c r="E700" s="53"/>
      <c r="F700" s="44">
        <f t="shared" si="18"/>
        <v>0</v>
      </c>
    </row>
    <row r="701" spans="1:6">
      <c r="A701" s="14">
        <v>1</v>
      </c>
      <c r="B701" s="13" t="s">
        <v>261</v>
      </c>
      <c r="C701" s="13" t="s">
        <v>46</v>
      </c>
      <c r="D701" s="42">
        <v>1</v>
      </c>
      <c r="E701" s="43"/>
      <c r="F701" s="44">
        <f t="shared" si="18"/>
        <v>0</v>
      </c>
    </row>
    <row r="702" spans="1:6">
      <c r="A702" s="14">
        <v>2</v>
      </c>
      <c r="B702" s="13" t="s">
        <v>262</v>
      </c>
      <c r="C702" s="17" t="s">
        <v>155</v>
      </c>
      <c r="D702" s="42">
        <v>2</v>
      </c>
      <c r="E702" s="43"/>
      <c r="F702" s="44">
        <f t="shared" si="18"/>
        <v>0</v>
      </c>
    </row>
    <row r="703" spans="1:6">
      <c r="A703" s="14">
        <v>3</v>
      </c>
      <c r="B703" s="13" t="s">
        <v>263</v>
      </c>
      <c r="C703" s="17" t="s">
        <v>155</v>
      </c>
      <c r="D703" s="42">
        <v>1</v>
      </c>
      <c r="E703" s="43"/>
      <c r="F703" s="44">
        <f t="shared" si="18"/>
        <v>0</v>
      </c>
    </row>
    <row r="704" spans="1:6">
      <c r="A704" s="14" t="s">
        <v>1</v>
      </c>
      <c r="B704" s="13" t="s">
        <v>264</v>
      </c>
      <c r="C704" s="17" t="s">
        <v>1</v>
      </c>
      <c r="D704" s="56"/>
      <c r="E704" s="57"/>
      <c r="F704" s="44">
        <f t="shared" si="18"/>
        <v>0</v>
      </c>
    </row>
    <row r="705" spans="1:6">
      <c r="A705" s="14">
        <v>4</v>
      </c>
      <c r="B705" s="13" t="s">
        <v>265</v>
      </c>
      <c r="C705" s="17" t="s">
        <v>46</v>
      </c>
      <c r="D705" s="42">
        <v>3</v>
      </c>
      <c r="E705" s="43"/>
      <c r="F705" s="44">
        <f t="shared" si="18"/>
        <v>0</v>
      </c>
    </row>
    <row r="706" spans="1:6">
      <c r="A706" s="14">
        <v>5</v>
      </c>
      <c r="B706" s="13" t="s">
        <v>265</v>
      </c>
      <c r="C706" s="17" t="s">
        <v>46</v>
      </c>
      <c r="D706" s="42">
        <v>1</v>
      </c>
      <c r="E706" s="43"/>
      <c r="F706" s="44">
        <f t="shared" si="18"/>
        <v>0</v>
      </c>
    </row>
    <row r="707" spans="1:6">
      <c r="A707" s="14">
        <v>6</v>
      </c>
      <c r="B707" s="13" t="s">
        <v>265</v>
      </c>
      <c r="C707" s="17" t="s">
        <v>46</v>
      </c>
      <c r="D707" s="42">
        <v>1</v>
      </c>
      <c r="E707" s="43"/>
      <c r="F707" s="44">
        <f t="shared" si="18"/>
        <v>0</v>
      </c>
    </row>
    <row r="708" spans="1:6">
      <c r="A708" s="14">
        <v>7</v>
      </c>
      <c r="B708" s="13" t="s">
        <v>266</v>
      </c>
      <c r="C708" s="17" t="s">
        <v>155</v>
      </c>
      <c r="D708" s="42">
        <v>48</v>
      </c>
      <c r="E708" s="43"/>
      <c r="F708" s="44">
        <f t="shared" si="18"/>
        <v>0</v>
      </c>
    </row>
    <row r="709" spans="1:6">
      <c r="A709" s="14">
        <v>8</v>
      </c>
      <c r="B709" s="13" t="s">
        <v>267</v>
      </c>
      <c r="C709" s="17" t="s">
        <v>155</v>
      </c>
      <c r="D709" s="42">
        <v>65</v>
      </c>
      <c r="E709" s="43"/>
      <c r="F709" s="44">
        <f t="shared" si="18"/>
        <v>0</v>
      </c>
    </row>
    <row r="710" spans="1:6">
      <c r="A710" s="14">
        <v>9</v>
      </c>
      <c r="B710" s="13" t="s">
        <v>268</v>
      </c>
      <c r="C710" s="17" t="s">
        <v>155</v>
      </c>
      <c r="D710" s="42">
        <v>3</v>
      </c>
      <c r="E710" s="43"/>
      <c r="F710" s="44">
        <f t="shared" si="18"/>
        <v>0</v>
      </c>
    </row>
    <row r="711" spans="1:6">
      <c r="A711" s="14">
        <v>10</v>
      </c>
      <c r="B711" s="13" t="s">
        <v>269</v>
      </c>
      <c r="C711" s="17" t="s">
        <v>155</v>
      </c>
      <c r="D711" s="42">
        <v>2</v>
      </c>
      <c r="E711" s="43"/>
      <c r="F711" s="44">
        <f t="shared" si="18"/>
        <v>0</v>
      </c>
    </row>
    <row r="712" spans="1:6">
      <c r="A712" s="14" t="s">
        <v>1</v>
      </c>
      <c r="B712" s="13" t="s">
        <v>270</v>
      </c>
      <c r="C712" s="13"/>
      <c r="D712" s="13"/>
      <c r="E712" s="53"/>
      <c r="F712" s="44">
        <f t="shared" si="18"/>
        <v>0</v>
      </c>
    </row>
    <row r="713" spans="1:6">
      <c r="A713" s="14">
        <v>1</v>
      </c>
      <c r="B713" s="58" t="s">
        <v>271</v>
      </c>
      <c r="C713" s="59" t="s">
        <v>30</v>
      </c>
      <c r="D713" s="60">
        <v>200</v>
      </c>
      <c r="E713" s="43"/>
      <c r="F713" s="44">
        <f t="shared" si="18"/>
        <v>0</v>
      </c>
    </row>
    <row r="714" spans="1:6">
      <c r="A714" s="14">
        <v>2</v>
      </c>
      <c r="B714" s="58" t="s">
        <v>272</v>
      </c>
      <c r="C714" s="59" t="s">
        <v>30</v>
      </c>
      <c r="D714" s="60">
        <v>200</v>
      </c>
      <c r="E714" s="43"/>
      <c r="F714" s="44">
        <f t="shared" si="18"/>
        <v>0</v>
      </c>
    </row>
    <row r="715" spans="1:6">
      <c r="A715" s="14">
        <v>3</v>
      </c>
      <c r="B715" s="58" t="s">
        <v>273</v>
      </c>
      <c r="C715" s="59" t="s">
        <v>30</v>
      </c>
      <c r="D715" s="60">
        <v>100</v>
      </c>
      <c r="E715" s="43"/>
      <c r="F715" s="44">
        <f t="shared" si="18"/>
        <v>0</v>
      </c>
    </row>
    <row r="716" spans="1:6">
      <c r="A716" s="14">
        <v>4</v>
      </c>
      <c r="B716" s="58" t="s">
        <v>274</v>
      </c>
      <c r="C716" s="59" t="s">
        <v>30</v>
      </c>
      <c r="D716" s="60">
        <v>100</v>
      </c>
      <c r="E716" s="43"/>
      <c r="F716" s="44">
        <f t="shared" si="18"/>
        <v>0</v>
      </c>
    </row>
    <row r="717" spans="1:6">
      <c r="A717" s="14">
        <v>5</v>
      </c>
      <c r="B717" s="58" t="s">
        <v>233</v>
      </c>
      <c r="C717" s="59" t="s">
        <v>17</v>
      </c>
      <c r="D717" s="60">
        <v>60</v>
      </c>
      <c r="E717" s="43"/>
      <c r="F717" s="44">
        <f t="shared" si="18"/>
        <v>0</v>
      </c>
    </row>
    <row r="718" spans="1:6">
      <c r="A718" s="14">
        <v>6</v>
      </c>
      <c r="B718" s="58" t="s">
        <v>240</v>
      </c>
      <c r="C718" s="59" t="s">
        <v>17</v>
      </c>
      <c r="D718" s="60">
        <v>40</v>
      </c>
      <c r="E718" s="43"/>
      <c r="F718" s="44">
        <f t="shared" si="18"/>
        <v>0</v>
      </c>
    </row>
    <row r="719" spans="1:6">
      <c r="A719" s="14">
        <v>7</v>
      </c>
      <c r="B719" s="58" t="s">
        <v>275</v>
      </c>
      <c r="C719" s="59" t="s">
        <v>276</v>
      </c>
      <c r="D719" s="60">
        <v>2</v>
      </c>
      <c r="E719" s="43"/>
      <c r="F719" s="44">
        <f t="shared" si="18"/>
        <v>0</v>
      </c>
    </row>
    <row r="720" spans="1:6">
      <c r="A720" s="16" t="s">
        <v>105</v>
      </c>
      <c r="B720" s="16" t="s">
        <v>277</v>
      </c>
      <c r="C720" s="16"/>
      <c r="D720" s="16"/>
      <c r="E720" s="40"/>
      <c r="F720" s="44">
        <f t="shared" ref="F720:F746" si="19">E720*D720</f>
        <v>0</v>
      </c>
    </row>
    <row r="721" spans="1:6">
      <c r="A721" s="14" t="s">
        <v>1</v>
      </c>
      <c r="B721" s="13" t="s">
        <v>260</v>
      </c>
      <c r="C721" s="13"/>
      <c r="D721" s="13"/>
      <c r="E721" s="55"/>
      <c r="F721" s="44">
        <f t="shared" si="19"/>
        <v>0</v>
      </c>
    </row>
    <row r="722" spans="1:6">
      <c r="A722" s="14">
        <v>1</v>
      </c>
      <c r="B722" s="13" t="s">
        <v>261</v>
      </c>
      <c r="C722" s="17" t="s">
        <v>155</v>
      </c>
      <c r="D722" s="42">
        <v>1</v>
      </c>
      <c r="E722" s="43"/>
      <c r="F722" s="44">
        <f t="shared" si="19"/>
        <v>0</v>
      </c>
    </row>
    <row r="723" spans="1:6">
      <c r="A723" s="14">
        <v>2</v>
      </c>
      <c r="B723" s="13" t="s">
        <v>262</v>
      </c>
      <c r="C723" s="17" t="s">
        <v>155</v>
      </c>
      <c r="D723" s="42">
        <v>2</v>
      </c>
      <c r="E723" s="43"/>
      <c r="F723" s="44">
        <f t="shared" si="19"/>
        <v>0</v>
      </c>
    </row>
    <row r="724" spans="1:6">
      <c r="A724" s="14">
        <v>3</v>
      </c>
      <c r="B724" s="13" t="s">
        <v>263</v>
      </c>
      <c r="C724" s="17" t="s">
        <v>155</v>
      </c>
      <c r="D724" s="42">
        <v>1</v>
      </c>
      <c r="E724" s="43"/>
      <c r="F724" s="44">
        <f t="shared" si="19"/>
        <v>0</v>
      </c>
    </row>
    <row r="725" spans="1:6">
      <c r="A725" s="14" t="s">
        <v>1</v>
      </c>
      <c r="B725" s="13" t="s">
        <v>264</v>
      </c>
      <c r="C725" s="13"/>
      <c r="D725" s="13"/>
      <c r="E725" s="55"/>
      <c r="F725" s="44">
        <f t="shared" si="19"/>
        <v>0</v>
      </c>
    </row>
    <row r="726" spans="1:6">
      <c r="A726" s="14">
        <v>4</v>
      </c>
      <c r="B726" s="13" t="s">
        <v>265</v>
      </c>
      <c r="C726" s="17" t="s">
        <v>46</v>
      </c>
      <c r="D726" s="42">
        <v>4</v>
      </c>
      <c r="E726" s="43"/>
      <c r="F726" s="44">
        <f t="shared" si="19"/>
        <v>0</v>
      </c>
    </row>
    <row r="727" spans="1:6">
      <c r="A727" s="14">
        <v>5</v>
      </c>
      <c r="B727" s="13" t="s">
        <v>265</v>
      </c>
      <c r="C727" s="17" t="s">
        <v>46</v>
      </c>
      <c r="D727" s="42">
        <v>1</v>
      </c>
      <c r="E727" s="43"/>
      <c r="F727" s="44">
        <f t="shared" si="19"/>
        <v>0</v>
      </c>
    </row>
    <row r="728" spans="1:6">
      <c r="A728" s="14">
        <v>6</v>
      </c>
      <c r="B728" s="13" t="s">
        <v>266</v>
      </c>
      <c r="C728" s="17" t="s">
        <v>155</v>
      </c>
      <c r="D728" s="42">
        <v>48</v>
      </c>
      <c r="E728" s="43"/>
      <c r="F728" s="44">
        <f t="shared" si="19"/>
        <v>0</v>
      </c>
    </row>
    <row r="729" spans="1:6">
      <c r="A729" s="14">
        <v>7</v>
      </c>
      <c r="B729" s="13" t="s">
        <v>267</v>
      </c>
      <c r="C729" s="17" t="s">
        <v>155</v>
      </c>
      <c r="D729" s="42">
        <v>65</v>
      </c>
      <c r="E729" s="43"/>
      <c r="F729" s="44">
        <f t="shared" si="19"/>
        <v>0</v>
      </c>
    </row>
    <row r="730" spans="1:6">
      <c r="A730" s="14">
        <v>8</v>
      </c>
      <c r="B730" s="13" t="s">
        <v>268</v>
      </c>
      <c r="C730" s="17" t="s">
        <v>155</v>
      </c>
      <c r="D730" s="42">
        <v>3</v>
      </c>
      <c r="E730" s="43"/>
      <c r="F730" s="44">
        <f t="shared" si="19"/>
        <v>0</v>
      </c>
    </row>
    <row r="731" spans="1:6">
      <c r="A731" s="14">
        <v>9</v>
      </c>
      <c r="B731" s="13" t="s">
        <v>269</v>
      </c>
      <c r="C731" s="17" t="s">
        <v>155</v>
      </c>
      <c r="D731" s="42">
        <v>2</v>
      </c>
      <c r="E731" s="43"/>
      <c r="F731" s="44">
        <f t="shared" si="19"/>
        <v>0</v>
      </c>
    </row>
    <row r="732" spans="1:6">
      <c r="A732" s="14" t="s">
        <v>1</v>
      </c>
      <c r="B732" s="13" t="s">
        <v>270</v>
      </c>
      <c r="C732" s="17" t="s">
        <v>1</v>
      </c>
      <c r="D732" s="56"/>
      <c r="E732" s="57"/>
      <c r="F732" s="44">
        <f t="shared" si="19"/>
        <v>0</v>
      </c>
    </row>
    <row r="733" spans="1:6">
      <c r="A733" s="14">
        <v>1</v>
      </c>
      <c r="B733" s="13" t="s">
        <v>271</v>
      </c>
      <c r="C733" s="17" t="s">
        <v>30</v>
      </c>
      <c r="D733" s="42">
        <v>200</v>
      </c>
      <c r="E733" s="43"/>
      <c r="F733" s="44">
        <f t="shared" si="19"/>
        <v>0</v>
      </c>
    </row>
    <row r="734" spans="1:6">
      <c r="A734" s="14">
        <v>2</v>
      </c>
      <c r="B734" s="13" t="s">
        <v>272</v>
      </c>
      <c r="C734" s="17" t="s">
        <v>30</v>
      </c>
      <c r="D734" s="42">
        <v>200</v>
      </c>
      <c r="E734" s="43"/>
      <c r="F734" s="44">
        <f t="shared" si="19"/>
        <v>0</v>
      </c>
    </row>
    <row r="735" spans="1:6">
      <c r="A735" s="14">
        <v>3</v>
      </c>
      <c r="B735" s="13" t="s">
        <v>273</v>
      </c>
      <c r="C735" s="17" t="s">
        <v>30</v>
      </c>
      <c r="D735" s="42">
        <v>100</v>
      </c>
      <c r="E735" s="43"/>
      <c r="F735" s="44">
        <f t="shared" si="19"/>
        <v>0</v>
      </c>
    </row>
    <row r="736" spans="1:6">
      <c r="A736" s="14">
        <v>4</v>
      </c>
      <c r="B736" s="13" t="s">
        <v>274</v>
      </c>
      <c r="C736" s="17" t="s">
        <v>30</v>
      </c>
      <c r="D736" s="42">
        <v>100</v>
      </c>
      <c r="E736" s="43"/>
      <c r="F736" s="44">
        <f t="shared" si="19"/>
        <v>0</v>
      </c>
    </row>
    <row r="737" spans="1:6">
      <c r="A737" s="14">
        <v>5</v>
      </c>
      <c r="B737" s="13" t="s">
        <v>233</v>
      </c>
      <c r="C737" s="17" t="s">
        <v>17</v>
      </c>
      <c r="D737" s="42">
        <v>60</v>
      </c>
      <c r="E737" s="43"/>
      <c r="F737" s="44">
        <f t="shared" si="19"/>
        <v>0</v>
      </c>
    </row>
    <row r="738" spans="1:6">
      <c r="A738" s="14">
        <v>6</v>
      </c>
      <c r="B738" s="13" t="s">
        <v>240</v>
      </c>
      <c r="C738" s="17" t="s">
        <v>17</v>
      </c>
      <c r="D738" s="42">
        <v>40</v>
      </c>
      <c r="E738" s="43"/>
      <c r="F738" s="44">
        <f t="shared" si="19"/>
        <v>0</v>
      </c>
    </row>
    <row r="739" spans="1:6">
      <c r="A739" s="14">
        <v>7</v>
      </c>
      <c r="B739" s="13" t="s">
        <v>275</v>
      </c>
      <c r="C739" s="17" t="s">
        <v>276</v>
      </c>
      <c r="D739" s="42">
        <v>2</v>
      </c>
      <c r="E739" s="43"/>
      <c r="F739" s="44">
        <f t="shared" si="19"/>
        <v>0</v>
      </c>
    </row>
    <row r="740" spans="1:6">
      <c r="A740" s="23" t="s">
        <v>279</v>
      </c>
      <c r="B740" s="61" t="s">
        <v>280</v>
      </c>
      <c r="C740" s="62"/>
      <c r="D740" s="63"/>
      <c r="E740" s="64"/>
      <c r="F740" s="44">
        <f>SUM(F741:F745)</f>
        <v>0</v>
      </c>
    </row>
    <row r="741" spans="1:6">
      <c r="A741" s="24">
        <v>1</v>
      </c>
      <c r="B741" s="25" t="s">
        <v>281</v>
      </c>
      <c r="C741" s="24" t="s">
        <v>49</v>
      </c>
      <c r="D741" s="65">
        <v>1</v>
      </c>
      <c r="E741" s="64"/>
      <c r="F741" s="44">
        <f>E741*D741</f>
        <v>0</v>
      </c>
    </row>
    <row r="742" spans="1:6">
      <c r="A742" s="24">
        <v>2</v>
      </c>
      <c r="B742" s="25" t="s">
        <v>282</v>
      </c>
      <c r="C742" s="24" t="s">
        <v>49</v>
      </c>
      <c r="D742" s="65">
        <v>1</v>
      </c>
      <c r="E742" s="64"/>
      <c r="F742" s="44">
        <f t="shared" si="19"/>
        <v>0</v>
      </c>
    </row>
    <row r="743" spans="1:6">
      <c r="A743" s="24">
        <v>3</v>
      </c>
      <c r="B743" s="25" t="s">
        <v>283</v>
      </c>
      <c r="C743" s="24" t="s">
        <v>49</v>
      </c>
      <c r="D743" s="65">
        <v>1</v>
      </c>
      <c r="E743" s="64"/>
      <c r="F743" s="44">
        <f t="shared" si="19"/>
        <v>0</v>
      </c>
    </row>
    <row r="744" spans="1:6">
      <c r="A744" s="24">
        <v>4</v>
      </c>
      <c r="B744" s="25" t="s">
        <v>284</v>
      </c>
      <c r="C744" s="24" t="s">
        <v>49</v>
      </c>
      <c r="D744" s="65">
        <v>1</v>
      </c>
      <c r="E744" s="64"/>
      <c r="F744" s="44">
        <f t="shared" si="19"/>
        <v>0</v>
      </c>
    </row>
    <row r="745" spans="1:6">
      <c r="A745" s="24">
        <v>5</v>
      </c>
      <c r="B745" s="25" t="s">
        <v>285</v>
      </c>
      <c r="C745" s="24" t="s">
        <v>49</v>
      </c>
      <c r="D745" s="65">
        <v>1</v>
      </c>
      <c r="E745" s="64"/>
      <c r="F745" s="44">
        <f t="shared" si="19"/>
        <v>0</v>
      </c>
    </row>
    <row r="746" spans="1:6">
      <c r="A746" s="23" t="s">
        <v>286</v>
      </c>
      <c r="B746" s="26" t="s">
        <v>287</v>
      </c>
      <c r="C746" s="24" t="s">
        <v>49</v>
      </c>
      <c r="D746" s="65">
        <v>1</v>
      </c>
      <c r="E746" s="64"/>
      <c r="F746" s="44">
        <f t="shared" si="19"/>
        <v>0</v>
      </c>
    </row>
    <row r="747" spans="1:6">
      <c r="A747" s="66" t="s">
        <v>288</v>
      </c>
      <c r="B747" s="67" t="s">
        <v>289</v>
      </c>
      <c r="C747" s="68" t="s">
        <v>49</v>
      </c>
      <c r="D747" s="69">
        <v>1</v>
      </c>
      <c r="E747" s="64">
        <v>200000</v>
      </c>
      <c r="F747" s="22">
        <v>200000</v>
      </c>
    </row>
    <row r="748" spans="1:6">
      <c r="A748" s="70" t="s">
        <v>290</v>
      </c>
      <c r="B748" s="67" t="s">
        <v>291</v>
      </c>
      <c r="C748" s="66" t="s">
        <v>292</v>
      </c>
      <c r="D748" s="71"/>
      <c r="E748" s="64"/>
      <c r="F748" s="72">
        <f>F749-F749/1.09</f>
        <v>16513.7614678899</v>
      </c>
    </row>
    <row r="749" spans="1:6">
      <c r="A749" s="66" t="s">
        <v>293</v>
      </c>
      <c r="B749" s="67" t="s">
        <v>294</v>
      </c>
      <c r="C749" s="66" t="s">
        <v>292</v>
      </c>
      <c r="D749" s="73"/>
      <c r="E749" s="64"/>
      <c r="F749" s="72">
        <f>F6+F740+F746+F747</f>
        <v>200000</v>
      </c>
    </row>
    <row r="750" spans="1:5">
      <c r="A750" s="28"/>
      <c r="B750" s="28"/>
      <c r="C750" s="28"/>
      <c r="D750" s="28"/>
      <c r="E750" s="31"/>
    </row>
    <row r="751" spans="1:5">
      <c r="A751" s="29"/>
      <c r="B751" s="30" t="s">
        <v>295</v>
      </c>
      <c r="C751" s="30"/>
      <c r="D751" s="30"/>
      <c r="E751" s="30"/>
    </row>
    <row r="752" spans="1:5">
      <c r="A752" s="31"/>
      <c r="B752" s="30" t="s">
        <v>296</v>
      </c>
      <c r="C752" s="30"/>
      <c r="D752" s="30"/>
      <c r="E752" s="30"/>
    </row>
    <row r="753" spans="1:5">
      <c r="A753" s="31"/>
      <c r="B753" s="30" t="s">
        <v>297</v>
      </c>
      <c r="C753" s="30"/>
      <c r="D753" s="30"/>
      <c r="E753" s="30"/>
    </row>
  </sheetData>
  <sheetProtection password="CF66" sheet="1" objects="1"/>
  <mergeCells count="17">
    <mergeCell ref="A1:F1"/>
    <mergeCell ref="A2:E2"/>
    <mergeCell ref="A3:E3"/>
    <mergeCell ref="A7:F7"/>
    <mergeCell ref="A8:F8"/>
    <mergeCell ref="A133:E133"/>
    <mergeCell ref="A698:E698"/>
    <mergeCell ref="A750:D750"/>
    <mergeCell ref="B751:E751"/>
    <mergeCell ref="B752:E752"/>
    <mergeCell ref="B753:E753"/>
    <mergeCell ref="A4:A5"/>
    <mergeCell ref="B4:B5"/>
    <mergeCell ref="C4:C5"/>
    <mergeCell ref="D4:D5"/>
    <mergeCell ref="E4:E5"/>
    <mergeCell ref="F4:F5"/>
  </mergeCells>
  <printOptions horizontalCentered="1"/>
  <pageMargins left="0.511811023622047" right="0.708661417322835" top="0.748031496062992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7"/>
  <sheetViews>
    <sheetView view="pageBreakPreview" zoomScaleNormal="100" workbookViewId="0">
      <selection activeCell="A3" sqref="A3:C3"/>
    </sheetView>
  </sheetViews>
  <sheetFormatPr defaultColWidth="9" defaultRowHeight="15" outlineLevelCol="3"/>
  <cols>
    <col min="1" max="1" width="7" customWidth="1"/>
    <col min="2" max="2" width="20.6285714285714" customWidth="1"/>
    <col min="3" max="3" width="87.6285714285714" customWidth="1"/>
    <col min="4" max="4" width="31.5428571428571" customWidth="1"/>
  </cols>
  <sheetData>
    <row r="1" ht="18.65" customHeight="1" spans="1:4">
      <c r="A1" s="1" t="s">
        <v>298</v>
      </c>
      <c r="B1" s="1"/>
      <c r="C1" s="1"/>
      <c r="D1" s="2" t="s">
        <v>1</v>
      </c>
    </row>
    <row r="2" ht="11.4" customHeight="1" spans="1:4">
      <c r="A2" s="3" t="s">
        <v>1</v>
      </c>
      <c r="B2" s="3"/>
      <c r="C2" s="3"/>
      <c r="D2" s="2" t="s">
        <v>1</v>
      </c>
    </row>
    <row r="3" ht="11.4" customHeight="1" spans="1:4">
      <c r="A3" s="4" t="s">
        <v>2</v>
      </c>
      <c r="B3" s="4"/>
      <c r="C3" s="4"/>
      <c r="D3" s="2" t="s">
        <v>1</v>
      </c>
    </row>
    <row r="4" ht="11.4" customHeight="1" spans="1:4">
      <c r="A4" s="5" t="s">
        <v>3</v>
      </c>
      <c r="B4" s="6" t="s">
        <v>4</v>
      </c>
      <c r="C4" s="6" t="s">
        <v>299</v>
      </c>
      <c r="D4" s="7" t="s">
        <v>1</v>
      </c>
    </row>
    <row r="5" ht="11.4" customHeight="1" spans="1:4">
      <c r="A5" s="8"/>
      <c r="B5" s="9"/>
      <c r="C5" s="9"/>
      <c r="D5" s="7" t="s">
        <v>1</v>
      </c>
    </row>
    <row r="6" ht="13.4" customHeight="1" spans="1:3">
      <c r="A6" s="10" t="s">
        <v>11</v>
      </c>
      <c r="B6" s="11"/>
      <c r="C6" s="11"/>
    </row>
    <row r="7" ht="13.4" customHeight="1" spans="1:3">
      <c r="A7" s="10" t="s">
        <v>12</v>
      </c>
      <c r="B7" s="11"/>
      <c r="C7" s="11"/>
    </row>
    <row r="8" ht="13.4" customHeight="1" spans="1:3">
      <c r="A8" s="12" t="s">
        <v>13</v>
      </c>
      <c r="B8" s="12" t="s">
        <v>14</v>
      </c>
      <c r="C8" s="13"/>
    </row>
    <row r="9" ht="18.65" customHeight="1" spans="1:4">
      <c r="A9" s="14" t="s">
        <v>15</v>
      </c>
      <c r="B9" s="13" t="s">
        <v>16</v>
      </c>
      <c r="C9" s="13" t="s">
        <v>300</v>
      </c>
      <c r="D9" t="s">
        <v>1</v>
      </c>
    </row>
    <row r="10" ht="18.65" customHeight="1" spans="1:4">
      <c r="A10" s="14" t="s">
        <v>18</v>
      </c>
      <c r="B10" s="13" t="s">
        <v>19</v>
      </c>
      <c r="C10" s="13" t="s">
        <v>301</v>
      </c>
      <c r="D10" t="s">
        <v>1</v>
      </c>
    </row>
    <row r="11" ht="18.65" customHeight="1" spans="1:4">
      <c r="A11" s="14" t="s">
        <v>21</v>
      </c>
      <c r="B11" s="13" t="s">
        <v>22</v>
      </c>
      <c r="C11" s="13" t="s">
        <v>302</v>
      </c>
      <c r="D11" t="s">
        <v>1</v>
      </c>
    </row>
    <row r="12" ht="34.15" customHeight="1" spans="1:4">
      <c r="A12" s="14" t="s">
        <v>23</v>
      </c>
      <c r="B12" s="13" t="s">
        <v>24</v>
      </c>
      <c r="C12" s="13" t="s">
        <v>303</v>
      </c>
      <c r="D12" t="s">
        <v>1</v>
      </c>
    </row>
    <row r="13" ht="18.65" customHeight="1" spans="1:4">
      <c r="A13" s="14" t="s">
        <v>25</v>
      </c>
      <c r="B13" s="13" t="s">
        <v>26</v>
      </c>
      <c r="C13" s="13" t="s">
        <v>304</v>
      </c>
      <c r="D13" t="s">
        <v>1</v>
      </c>
    </row>
    <row r="14" ht="34.15" customHeight="1" spans="1:4">
      <c r="A14" s="14" t="s">
        <v>27</v>
      </c>
      <c r="B14" s="13" t="s">
        <v>24</v>
      </c>
      <c r="C14" s="13" t="s">
        <v>305</v>
      </c>
      <c r="D14" t="s">
        <v>1</v>
      </c>
    </row>
    <row r="15" ht="18.65" customHeight="1" spans="1:4">
      <c r="A15" s="14" t="s">
        <v>28</v>
      </c>
      <c r="B15" s="13" t="s">
        <v>29</v>
      </c>
      <c r="C15" s="13" t="s">
        <v>306</v>
      </c>
      <c r="D15" t="s">
        <v>1</v>
      </c>
    </row>
    <row r="16" ht="18.65" customHeight="1" spans="1:4">
      <c r="A16" s="14" t="s">
        <v>31</v>
      </c>
      <c r="B16" s="13" t="s">
        <v>32</v>
      </c>
      <c r="C16" s="13" t="s">
        <v>307</v>
      </c>
      <c r="D16" t="s">
        <v>1</v>
      </c>
    </row>
    <row r="17" ht="18.65" customHeight="1" spans="1:4">
      <c r="A17" s="14" t="s">
        <v>33</v>
      </c>
      <c r="B17" s="13" t="s">
        <v>32</v>
      </c>
      <c r="C17" s="13" t="s">
        <v>308</v>
      </c>
      <c r="D17" t="s">
        <v>1</v>
      </c>
    </row>
    <row r="18" ht="26.4" customHeight="1" spans="1:4">
      <c r="A18" s="14" t="s">
        <v>34</v>
      </c>
      <c r="B18" s="13" t="s">
        <v>35</v>
      </c>
      <c r="C18" s="13" t="s">
        <v>309</v>
      </c>
      <c r="D18" t="s">
        <v>1</v>
      </c>
    </row>
    <row r="19" ht="34.15" customHeight="1" spans="1:4">
      <c r="A19" s="14" t="s">
        <v>36</v>
      </c>
      <c r="B19" s="13" t="s">
        <v>37</v>
      </c>
      <c r="C19" s="13" t="s">
        <v>310</v>
      </c>
      <c r="D19" t="s">
        <v>1</v>
      </c>
    </row>
    <row r="20" ht="34.15" customHeight="1" spans="1:4">
      <c r="A20" s="14" t="s">
        <v>39</v>
      </c>
      <c r="B20" s="13" t="s">
        <v>37</v>
      </c>
      <c r="C20" s="13" t="s">
        <v>311</v>
      </c>
      <c r="D20" t="s">
        <v>1</v>
      </c>
    </row>
    <row r="21" ht="13.4" customHeight="1" spans="1:4">
      <c r="A21" s="14" t="s">
        <v>40</v>
      </c>
      <c r="B21" s="13" t="s">
        <v>37</v>
      </c>
      <c r="C21" s="13" t="s">
        <v>312</v>
      </c>
      <c r="D21" t="s">
        <v>1</v>
      </c>
    </row>
    <row r="22" ht="13.4" customHeight="1" spans="1:4">
      <c r="A22" s="14" t="s">
        <v>41</v>
      </c>
      <c r="B22" s="13" t="s">
        <v>37</v>
      </c>
      <c r="C22" s="13" t="s">
        <v>313</v>
      </c>
      <c r="D22" t="s">
        <v>1</v>
      </c>
    </row>
    <row r="23" ht="18.65" customHeight="1" spans="1:4">
      <c r="A23" s="14" t="s">
        <v>42</v>
      </c>
      <c r="B23" s="13" t="s">
        <v>43</v>
      </c>
      <c r="C23" s="13" t="s">
        <v>314</v>
      </c>
      <c r="D23" t="s">
        <v>1</v>
      </c>
    </row>
    <row r="24" ht="18.65" customHeight="1" spans="1:4">
      <c r="A24" s="14" t="s">
        <v>44</v>
      </c>
      <c r="B24" s="13" t="s">
        <v>45</v>
      </c>
      <c r="C24" s="13" t="s">
        <v>315</v>
      </c>
      <c r="D24" t="s">
        <v>1</v>
      </c>
    </row>
    <row r="25" ht="13.4" customHeight="1" spans="1:4">
      <c r="A25" s="14" t="s">
        <v>47</v>
      </c>
      <c r="B25" s="13" t="s">
        <v>48</v>
      </c>
      <c r="C25" s="13" t="s">
        <v>316</v>
      </c>
      <c r="D25" t="s">
        <v>1</v>
      </c>
    </row>
    <row r="26" ht="18.65" customHeight="1" spans="1:4">
      <c r="A26" s="14" t="s">
        <v>50</v>
      </c>
      <c r="B26" s="13" t="s">
        <v>51</v>
      </c>
      <c r="C26" s="13" t="s">
        <v>317</v>
      </c>
      <c r="D26" t="s">
        <v>1</v>
      </c>
    </row>
    <row r="27" ht="13.4" customHeight="1" spans="1:4">
      <c r="A27" s="14" t="s">
        <v>52</v>
      </c>
      <c r="B27" s="13" t="s">
        <v>53</v>
      </c>
      <c r="C27" s="13" t="s">
        <v>318</v>
      </c>
      <c r="D27" t="s">
        <v>1</v>
      </c>
    </row>
    <row r="28" ht="13.4" customHeight="1" spans="1:4">
      <c r="A28" s="14" t="s">
        <v>54</v>
      </c>
      <c r="B28" s="13" t="s">
        <v>55</v>
      </c>
      <c r="C28" s="13" t="s">
        <v>319</v>
      </c>
      <c r="D28" t="s">
        <v>1</v>
      </c>
    </row>
    <row r="29" ht="13.4" customHeight="1" spans="1:4">
      <c r="A29" s="14" t="s">
        <v>56</v>
      </c>
      <c r="B29" s="13" t="s">
        <v>57</v>
      </c>
      <c r="C29" s="13" t="s">
        <v>320</v>
      </c>
      <c r="D29" t="s">
        <v>1</v>
      </c>
    </row>
    <row r="30" ht="18.65" customHeight="1" spans="1:4">
      <c r="A30" s="1" t="s">
        <v>298</v>
      </c>
      <c r="B30" s="1"/>
      <c r="C30" s="1"/>
      <c r="D30" s="2" t="s">
        <v>1</v>
      </c>
    </row>
    <row r="31" ht="11.4" customHeight="1" spans="1:4">
      <c r="A31" s="3" t="s">
        <v>1</v>
      </c>
      <c r="B31" s="3"/>
      <c r="C31" s="3"/>
      <c r="D31" s="2" t="s">
        <v>1</v>
      </c>
    </row>
    <row r="32" ht="11.4" customHeight="1" spans="1:4">
      <c r="A32" s="4" t="s">
        <v>2</v>
      </c>
      <c r="B32" s="4"/>
      <c r="C32" s="4"/>
      <c r="D32" s="2" t="s">
        <v>1</v>
      </c>
    </row>
    <row r="33" ht="11.4" customHeight="1" spans="1:4">
      <c r="A33" s="5" t="s">
        <v>3</v>
      </c>
      <c r="B33" s="6" t="s">
        <v>4</v>
      </c>
      <c r="C33" s="6" t="s">
        <v>299</v>
      </c>
      <c r="D33" s="7" t="s">
        <v>1</v>
      </c>
    </row>
    <row r="34" ht="11.4" customHeight="1" spans="1:4">
      <c r="A34" s="8"/>
      <c r="B34" s="9"/>
      <c r="C34" s="9"/>
      <c r="D34" s="7" t="s">
        <v>1</v>
      </c>
    </row>
    <row r="35" ht="13.4" customHeight="1" spans="1:4">
      <c r="A35" s="14" t="s">
        <v>58</v>
      </c>
      <c r="B35" s="13" t="s">
        <v>59</v>
      </c>
      <c r="C35" s="13" t="s">
        <v>321</v>
      </c>
      <c r="D35" t="s">
        <v>1</v>
      </c>
    </row>
    <row r="36" ht="18.65" customHeight="1" spans="1:4">
      <c r="A36" s="14" t="s">
        <v>60</v>
      </c>
      <c r="B36" s="13" t="s">
        <v>61</v>
      </c>
      <c r="C36" s="13" t="s">
        <v>322</v>
      </c>
      <c r="D36" t="s">
        <v>1</v>
      </c>
    </row>
    <row r="37" ht="13.4" customHeight="1" spans="1:4">
      <c r="A37" s="14" t="s">
        <v>62</v>
      </c>
      <c r="B37" s="13" t="s">
        <v>63</v>
      </c>
      <c r="C37" s="13" t="s">
        <v>323</v>
      </c>
      <c r="D37" t="s">
        <v>1</v>
      </c>
    </row>
    <row r="38" ht="13.4" customHeight="1" spans="1:4">
      <c r="A38" s="14" t="s">
        <v>64</v>
      </c>
      <c r="B38" s="13" t="s">
        <v>65</v>
      </c>
      <c r="C38" s="13" t="s">
        <v>324</v>
      </c>
      <c r="D38" t="s">
        <v>1</v>
      </c>
    </row>
    <row r="39" ht="13.4" customHeight="1" spans="1:4">
      <c r="A39" s="14" t="s">
        <v>66</v>
      </c>
      <c r="B39" s="13" t="s">
        <v>67</v>
      </c>
      <c r="C39" s="13" t="s">
        <v>325</v>
      </c>
      <c r="D39" t="s">
        <v>1</v>
      </c>
    </row>
    <row r="40" ht="13.4" customHeight="1" spans="1:4">
      <c r="A40" s="14" t="s">
        <v>68</v>
      </c>
      <c r="B40" s="13" t="s">
        <v>69</v>
      </c>
      <c r="C40" s="13" t="s">
        <v>326</v>
      </c>
      <c r="D40" t="s">
        <v>1</v>
      </c>
    </row>
    <row r="41" ht="13.4" customHeight="1" spans="1:4">
      <c r="A41" s="14" t="s">
        <v>70</v>
      </c>
      <c r="B41" s="13" t="s">
        <v>71</v>
      </c>
      <c r="C41" s="13" t="s">
        <v>327</v>
      </c>
      <c r="D41" t="s">
        <v>1</v>
      </c>
    </row>
    <row r="42" ht="18.65" customHeight="1" spans="1:4">
      <c r="A42" s="14" t="s">
        <v>72</v>
      </c>
      <c r="B42" s="13" t="s">
        <v>73</v>
      </c>
      <c r="C42" s="13" t="s">
        <v>328</v>
      </c>
      <c r="D42" t="s">
        <v>1</v>
      </c>
    </row>
    <row r="43" ht="18.65" customHeight="1" spans="1:4">
      <c r="A43" s="14" t="s">
        <v>74</v>
      </c>
      <c r="B43" s="13" t="s">
        <v>75</v>
      </c>
      <c r="C43" s="13" t="s">
        <v>329</v>
      </c>
      <c r="D43" t="s">
        <v>1</v>
      </c>
    </row>
    <row r="44" ht="18.65" customHeight="1" spans="1:4">
      <c r="A44" s="14" t="s">
        <v>76</v>
      </c>
      <c r="B44" s="13" t="s">
        <v>77</v>
      </c>
      <c r="C44" s="13" t="s">
        <v>330</v>
      </c>
      <c r="D44" t="s">
        <v>1</v>
      </c>
    </row>
    <row r="45" ht="13.4" customHeight="1" spans="1:4">
      <c r="A45" s="14" t="s">
        <v>78</v>
      </c>
      <c r="B45" s="13" t="s">
        <v>79</v>
      </c>
      <c r="C45" s="13" t="s">
        <v>331</v>
      </c>
      <c r="D45" t="s">
        <v>1</v>
      </c>
    </row>
    <row r="46" ht="13.4" customHeight="1" spans="1:4">
      <c r="A46" s="14" t="s">
        <v>80</v>
      </c>
      <c r="B46" s="13" t="s">
        <v>81</v>
      </c>
      <c r="C46" s="13" t="s">
        <v>332</v>
      </c>
      <c r="D46" t="s">
        <v>1</v>
      </c>
    </row>
    <row r="47" ht="18.65" customHeight="1" spans="1:4">
      <c r="A47" s="14" t="s">
        <v>82</v>
      </c>
      <c r="B47" s="13" t="s">
        <v>83</v>
      </c>
      <c r="C47" s="13" t="s">
        <v>333</v>
      </c>
      <c r="D47" t="s">
        <v>1</v>
      </c>
    </row>
    <row r="48" ht="18.65" customHeight="1" spans="1:4">
      <c r="A48" s="14" t="s">
        <v>84</v>
      </c>
      <c r="B48" s="13" t="s">
        <v>85</v>
      </c>
      <c r="C48" s="13" t="s">
        <v>334</v>
      </c>
      <c r="D48" t="s">
        <v>1</v>
      </c>
    </row>
    <row r="49" ht="18.65" customHeight="1" spans="1:4">
      <c r="A49" s="14" t="s">
        <v>86</v>
      </c>
      <c r="B49" s="13" t="s">
        <v>87</v>
      </c>
      <c r="C49" s="13" t="s">
        <v>335</v>
      </c>
      <c r="D49" t="s">
        <v>1</v>
      </c>
    </row>
    <row r="50" ht="18.65" customHeight="1" spans="1:4">
      <c r="A50" s="14" t="s">
        <v>88</v>
      </c>
      <c r="B50" s="13" t="s">
        <v>89</v>
      </c>
      <c r="C50" s="13" t="s">
        <v>336</v>
      </c>
      <c r="D50" t="s">
        <v>1</v>
      </c>
    </row>
    <row r="51" ht="18.65" customHeight="1" spans="1:4">
      <c r="A51" s="14" t="s">
        <v>90</v>
      </c>
      <c r="B51" s="13" t="s">
        <v>91</v>
      </c>
      <c r="C51" s="13" t="s">
        <v>337</v>
      </c>
      <c r="D51" t="s">
        <v>1</v>
      </c>
    </row>
    <row r="52" ht="13.4" customHeight="1" spans="1:4">
      <c r="A52" s="14" t="s">
        <v>92</v>
      </c>
      <c r="B52" s="13" t="s">
        <v>93</v>
      </c>
      <c r="C52" s="13" t="s">
        <v>338</v>
      </c>
      <c r="D52" t="s">
        <v>1</v>
      </c>
    </row>
    <row r="53" ht="13.4" customHeight="1" spans="1:4">
      <c r="A53" s="14" t="s">
        <v>94</v>
      </c>
      <c r="B53" s="13" t="s">
        <v>95</v>
      </c>
      <c r="C53" s="13" t="s">
        <v>339</v>
      </c>
      <c r="D53" t="s">
        <v>1</v>
      </c>
    </row>
    <row r="54" ht="13.4" customHeight="1" spans="1:4">
      <c r="A54" s="14" t="s">
        <v>96</v>
      </c>
      <c r="B54" s="13" t="s">
        <v>97</v>
      </c>
      <c r="C54" s="13" t="s">
        <v>340</v>
      </c>
      <c r="D54" t="s">
        <v>1</v>
      </c>
    </row>
    <row r="55" ht="18.65" customHeight="1" spans="1:4">
      <c r="A55" s="14" t="s">
        <v>99</v>
      </c>
      <c r="B55" s="13" t="s">
        <v>100</v>
      </c>
      <c r="C55" s="13" t="s">
        <v>341</v>
      </c>
      <c r="D55" t="s">
        <v>1</v>
      </c>
    </row>
    <row r="56" ht="18.65" customHeight="1" spans="1:4">
      <c r="A56" s="14" t="s">
        <v>101</v>
      </c>
      <c r="B56" s="13" t="s">
        <v>102</v>
      </c>
      <c r="C56" s="13" t="s">
        <v>342</v>
      </c>
      <c r="D56" t="s">
        <v>1</v>
      </c>
    </row>
    <row r="57" ht="34.15" customHeight="1" spans="1:4">
      <c r="A57" s="14" t="s">
        <v>103</v>
      </c>
      <c r="B57" s="13" t="s">
        <v>104</v>
      </c>
      <c r="C57" s="13" t="s">
        <v>343</v>
      </c>
      <c r="D57" t="s">
        <v>1</v>
      </c>
    </row>
    <row r="58" ht="13.4" customHeight="1" spans="1:3">
      <c r="A58" s="10" t="s">
        <v>105</v>
      </c>
      <c r="B58" s="11" t="s">
        <v>106</v>
      </c>
      <c r="C58" s="15"/>
    </row>
    <row r="59" ht="65.15" customHeight="1" spans="1:4">
      <c r="A59" s="14">
        <v>1</v>
      </c>
      <c r="B59" s="13" t="s">
        <v>107</v>
      </c>
      <c r="C59" s="13" t="s">
        <v>344</v>
      </c>
      <c r="D59" t="s">
        <v>1</v>
      </c>
    </row>
    <row r="60" ht="13.4" customHeight="1" spans="1:4">
      <c r="A60" s="14">
        <v>2</v>
      </c>
      <c r="B60" s="13" t="s">
        <v>107</v>
      </c>
      <c r="C60" s="13" t="s">
        <v>345</v>
      </c>
      <c r="D60" t="s">
        <v>1</v>
      </c>
    </row>
    <row r="61" ht="18.65" customHeight="1" spans="1:4">
      <c r="A61" s="1" t="s">
        <v>298</v>
      </c>
      <c r="B61" s="1"/>
      <c r="C61" s="1"/>
      <c r="D61" s="2" t="s">
        <v>1</v>
      </c>
    </row>
    <row r="62" ht="11.4" customHeight="1" spans="1:4">
      <c r="A62" s="3" t="s">
        <v>1</v>
      </c>
      <c r="B62" s="3"/>
      <c r="C62" s="3"/>
      <c r="D62" s="2" t="s">
        <v>1</v>
      </c>
    </row>
    <row r="63" ht="11.4" customHeight="1" spans="1:4">
      <c r="A63" s="4" t="s">
        <v>2</v>
      </c>
      <c r="B63" s="4"/>
      <c r="C63" s="4"/>
      <c r="D63" s="2" t="s">
        <v>1</v>
      </c>
    </row>
    <row r="64" ht="11.4" customHeight="1" spans="1:4">
      <c r="A64" s="5" t="s">
        <v>3</v>
      </c>
      <c r="B64" s="6" t="s">
        <v>4</v>
      </c>
      <c r="C64" s="6" t="s">
        <v>299</v>
      </c>
      <c r="D64" s="7" t="s">
        <v>1</v>
      </c>
    </row>
    <row r="65" ht="11.4" customHeight="1" spans="1:4">
      <c r="A65" s="8"/>
      <c r="B65" s="9"/>
      <c r="C65" s="9"/>
      <c r="D65" s="7" t="s">
        <v>1</v>
      </c>
    </row>
    <row r="66" ht="57.4" customHeight="1" spans="1:4">
      <c r="A66" s="14" t="s">
        <v>1</v>
      </c>
      <c r="B66" s="13" t="s">
        <v>1</v>
      </c>
      <c r="C66" s="13" t="s">
        <v>346</v>
      </c>
      <c r="D66" t="s">
        <v>1</v>
      </c>
    </row>
    <row r="67" ht="65.15" customHeight="1" spans="1:4">
      <c r="A67" s="14">
        <v>3</v>
      </c>
      <c r="B67" s="13" t="s">
        <v>107</v>
      </c>
      <c r="C67" s="13" t="s">
        <v>347</v>
      </c>
      <c r="D67" t="s">
        <v>1</v>
      </c>
    </row>
    <row r="68" ht="26.4" customHeight="1" spans="1:4">
      <c r="A68" s="14">
        <v>4</v>
      </c>
      <c r="B68" s="13" t="s">
        <v>108</v>
      </c>
      <c r="C68" s="13" t="s">
        <v>348</v>
      </c>
      <c r="D68" t="s">
        <v>1</v>
      </c>
    </row>
    <row r="69" ht="49.65" customHeight="1" spans="1:4">
      <c r="A69" s="14">
        <v>5</v>
      </c>
      <c r="B69" s="13" t="s">
        <v>109</v>
      </c>
      <c r="C69" s="13" t="s">
        <v>349</v>
      </c>
      <c r="D69" t="s">
        <v>1</v>
      </c>
    </row>
    <row r="70" ht="49.65" customHeight="1" spans="1:4">
      <c r="A70" s="14">
        <v>6</v>
      </c>
      <c r="B70" s="13" t="s">
        <v>110</v>
      </c>
      <c r="C70" s="13" t="s">
        <v>350</v>
      </c>
      <c r="D70" t="s">
        <v>1</v>
      </c>
    </row>
    <row r="71" ht="49.65" customHeight="1" spans="1:4">
      <c r="A71" s="14">
        <v>7</v>
      </c>
      <c r="B71" s="13" t="s">
        <v>111</v>
      </c>
      <c r="C71" s="13" t="s">
        <v>350</v>
      </c>
      <c r="D71" t="s">
        <v>1</v>
      </c>
    </row>
    <row r="72" ht="18.65" customHeight="1" spans="1:4">
      <c r="A72" s="14">
        <v>8</v>
      </c>
      <c r="B72" s="13" t="s">
        <v>112</v>
      </c>
      <c r="C72" s="13" t="s">
        <v>351</v>
      </c>
      <c r="D72" t="s">
        <v>1</v>
      </c>
    </row>
    <row r="73" ht="13.4" customHeight="1" spans="1:3">
      <c r="A73" s="16" t="s">
        <v>114</v>
      </c>
      <c r="B73" s="16" t="s">
        <v>115</v>
      </c>
      <c r="C73" s="17"/>
    </row>
    <row r="74" ht="65.15" customHeight="1" spans="1:4">
      <c r="A74" s="14">
        <v>1</v>
      </c>
      <c r="B74" s="13" t="s">
        <v>116</v>
      </c>
      <c r="C74" s="13" t="s">
        <v>352</v>
      </c>
      <c r="D74" t="s">
        <v>1</v>
      </c>
    </row>
    <row r="75" ht="65.15" customHeight="1" spans="1:4">
      <c r="A75" s="14">
        <v>2</v>
      </c>
      <c r="B75" s="13" t="s">
        <v>116</v>
      </c>
      <c r="C75" s="13" t="s">
        <v>353</v>
      </c>
      <c r="D75" t="s">
        <v>1</v>
      </c>
    </row>
    <row r="76" ht="18.65" customHeight="1" spans="1:4">
      <c r="A76" s="14">
        <v>3</v>
      </c>
      <c r="B76" s="13" t="s">
        <v>117</v>
      </c>
      <c r="C76" s="13" t="s">
        <v>354</v>
      </c>
      <c r="D76" t="s">
        <v>1</v>
      </c>
    </row>
    <row r="77" ht="18.65" customHeight="1" spans="1:4">
      <c r="A77" s="1" t="s">
        <v>298</v>
      </c>
      <c r="B77" s="1"/>
      <c r="C77" s="1"/>
      <c r="D77" s="2" t="s">
        <v>1</v>
      </c>
    </row>
    <row r="78" ht="11.4" customHeight="1" spans="1:4">
      <c r="A78" s="3" t="s">
        <v>1</v>
      </c>
      <c r="B78" s="3"/>
      <c r="C78" s="3"/>
      <c r="D78" s="2" t="s">
        <v>1</v>
      </c>
    </row>
    <row r="79" ht="11.4" customHeight="1" spans="1:4">
      <c r="A79" s="4" t="s">
        <v>2</v>
      </c>
      <c r="B79" s="4"/>
      <c r="C79" s="4"/>
      <c r="D79" s="2" t="s">
        <v>1</v>
      </c>
    </row>
    <row r="80" ht="11.4" customHeight="1" spans="1:4">
      <c r="A80" s="5" t="s">
        <v>3</v>
      </c>
      <c r="B80" s="6" t="s">
        <v>4</v>
      </c>
      <c r="C80" s="6" t="s">
        <v>299</v>
      </c>
      <c r="D80" s="7" t="s">
        <v>1</v>
      </c>
    </row>
    <row r="81" ht="11.4" customHeight="1" spans="1:4">
      <c r="A81" s="8"/>
      <c r="B81" s="9"/>
      <c r="C81" s="9"/>
      <c r="D81" s="7" t="s">
        <v>1</v>
      </c>
    </row>
    <row r="82" ht="41.9" customHeight="1" spans="1:4">
      <c r="A82" s="14" t="s">
        <v>1</v>
      </c>
      <c r="B82" s="13" t="s">
        <v>1</v>
      </c>
      <c r="C82" s="13" t="s">
        <v>355</v>
      </c>
      <c r="D82" t="s">
        <v>1</v>
      </c>
    </row>
    <row r="83" ht="57.4" customHeight="1" spans="1:4">
      <c r="A83" s="14">
        <v>4</v>
      </c>
      <c r="B83" s="13" t="s">
        <v>117</v>
      </c>
      <c r="C83" s="13" t="s">
        <v>356</v>
      </c>
      <c r="D83" t="s">
        <v>1</v>
      </c>
    </row>
    <row r="84" ht="41.9" customHeight="1" spans="1:4">
      <c r="A84" s="14">
        <v>5</v>
      </c>
      <c r="B84" s="13" t="s">
        <v>118</v>
      </c>
      <c r="C84" s="13" t="s">
        <v>357</v>
      </c>
      <c r="D84" t="s">
        <v>1</v>
      </c>
    </row>
    <row r="85" ht="26.4" customHeight="1" spans="1:4">
      <c r="A85" s="14">
        <v>6</v>
      </c>
      <c r="B85" s="13" t="s">
        <v>119</v>
      </c>
      <c r="C85" s="13" t="s">
        <v>358</v>
      </c>
      <c r="D85" t="s">
        <v>1</v>
      </c>
    </row>
    <row r="86" ht="34.15" customHeight="1" spans="1:4">
      <c r="A86" s="14">
        <v>7</v>
      </c>
      <c r="B86" s="13" t="s">
        <v>120</v>
      </c>
      <c r="C86" s="13" t="s">
        <v>359</v>
      </c>
      <c r="D86" t="s">
        <v>1</v>
      </c>
    </row>
    <row r="87" ht="13.4" customHeight="1" spans="1:3">
      <c r="A87" s="16" t="s">
        <v>121</v>
      </c>
      <c r="B87" s="16" t="s">
        <v>122</v>
      </c>
      <c r="C87" s="16"/>
    </row>
    <row r="88" ht="72.9" customHeight="1" spans="1:4">
      <c r="A88" s="14">
        <v>1</v>
      </c>
      <c r="B88" s="13" t="s">
        <v>123</v>
      </c>
      <c r="C88" s="13" t="s">
        <v>360</v>
      </c>
      <c r="D88" t="s">
        <v>1</v>
      </c>
    </row>
    <row r="89" ht="80.65" customHeight="1" spans="1:4">
      <c r="A89" s="14">
        <v>2</v>
      </c>
      <c r="B89" s="13" t="s">
        <v>123</v>
      </c>
      <c r="C89" s="13" t="s">
        <v>361</v>
      </c>
      <c r="D89" t="s">
        <v>1</v>
      </c>
    </row>
    <row r="90" ht="103.9" customHeight="1" spans="1:4">
      <c r="A90" s="14">
        <v>3</v>
      </c>
      <c r="B90" s="13" t="s">
        <v>123</v>
      </c>
      <c r="C90" s="13" t="s">
        <v>362</v>
      </c>
      <c r="D90" t="s">
        <v>1</v>
      </c>
    </row>
    <row r="91" ht="18.65" customHeight="1" spans="1:4">
      <c r="A91" s="1" t="s">
        <v>298</v>
      </c>
      <c r="B91" s="1"/>
      <c r="C91" s="1"/>
      <c r="D91" s="2" t="s">
        <v>1</v>
      </c>
    </row>
    <row r="92" ht="11.4" customHeight="1" spans="1:4">
      <c r="A92" s="3" t="s">
        <v>1</v>
      </c>
      <c r="B92" s="3"/>
      <c r="C92" s="3"/>
      <c r="D92" s="2" t="s">
        <v>1</v>
      </c>
    </row>
    <row r="93" ht="11.4" customHeight="1" spans="1:4">
      <c r="A93" s="4" t="s">
        <v>2</v>
      </c>
      <c r="B93" s="4"/>
      <c r="C93" s="4"/>
      <c r="D93" s="2" t="s">
        <v>1</v>
      </c>
    </row>
    <row r="94" ht="11.4" customHeight="1" spans="1:4">
      <c r="A94" s="5" t="s">
        <v>3</v>
      </c>
      <c r="B94" s="6" t="s">
        <v>4</v>
      </c>
      <c r="C94" s="6" t="s">
        <v>299</v>
      </c>
      <c r="D94" s="7" t="s">
        <v>1</v>
      </c>
    </row>
    <row r="95" ht="11.4" customHeight="1" spans="1:4">
      <c r="A95" s="8"/>
      <c r="B95" s="9"/>
      <c r="C95" s="9"/>
      <c r="D95" s="7" t="s">
        <v>1</v>
      </c>
    </row>
    <row r="96" ht="72.9" customHeight="1" spans="1:4">
      <c r="A96" s="14">
        <v>4</v>
      </c>
      <c r="B96" s="13" t="s">
        <v>123</v>
      </c>
      <c r="C96" s="13" t="s">
        <v>363</v>
      </c>
      <c r="D96" t="s">
        <v>1</v>
      </c>
    </row>
    <row r="97" ht="26.4" customHeight="1" spans="1:4">
      <c r="A97" s="14">
        <v>5</v>
      </c>
      <c r="B97" s="13" t="s">
        <v>124</v>
      </c>
      <c r="C97" s="13" t="s">
        <v>364</v>
      </c>
      <c r="D97" t="s">
        <v>1</v>
      </c>
    </row>
    <row r="98" ht="65.15" customHeight="1" spans="1:4">
      <c r="A98" s="14">
        <v>6</v>
      </c>
      <c r="B98" s="13" t="s">
        <v>125</v>
      </c>
      <c r="C98" s="13" t="s">
        <v>365</v>
      </c>
      <c r="D98" t="s">
        <v>1</v>
      </c>
    </row>
    <row r="99" ht="57.4" customHeight="1" spans="1:4">
      <c r="A99" s="14">
        <v>7</v>
      </c>
      <c r="B99" s="13" t="s">
        <v>125</v>
      </c>
      <c r="C99" s="13" t="s">
        <v>366</v>
      </c>
      <c r="D99" t="s">
        <v>1</v>
      </c>
    </row>
    <row r="100" ht="34.15" customHeight="1" spans="1:4">
      <c r="A100" s="14">
        <v>8</v>
      </c>
      <c r="B100" s="13" t="s">
        <v>126</v>
      </c>
      <c r="C100" s="13" t="s">
        <v>367</v>
      </c>
      <c r="D100" t="s">
        <v>1</v>
      </c>
    </row>
    <row r="101" ht="41.9" customHeight="1" spans="1:4">
      <c r="A101" s="14">
        <v>9</v>
      </c>
      <c r="B101" s="13" t="s">
        <v>128</v>
      </c>
      <c r="C101" s="13" t="s">
        <v>368</v>
      </c>
      <c r="D101" t="s">
        <v>1</v>
      </c>
    </row>
    <row r="102" ht="13.4" customHeight="1" spans="1:3">
      <c r="A102" s="16" t="s">
        <v>129</v>
      </c>
      <c r="B102" s="16" t="s">
        <v>130</v>
      </c>
      <c r="C102" s="16"/>
    </row>
    <row r="103" ht="57.4" customHeight="1" spans="1:4">
      <c r="A103" s="14">
        <v>1</v>
      </c>
      <c r="B103" s="13" t="s">
        <v>125</v>
      </c>
      <c r="C103" s="13" t="s">
        <v>369</v>
      </c>
      <c r="D103" t="s">
        <v>1</v>
      </c>
    </row>
    <row r="104" ht="49.65" customHeight="1" spans="1:4">
      <c r="A104" s="14">
        <v>2</v>
      </c>
      <c r="B104" s="13" t="s">
        <v>131</v>
      </c>
      <c r="C104" s="13" t="s">
        <v>370</v>
      </c>
      <c r="D104" t="s">
        <v>1</v>
      </c>
    </row>
    <row r="105" ht="57.4" customHeight="1" spans="1:4">
      <c r="A105" s="14">
        <v>3</v>
      </c>
      <c r="B105" s="13" t="s">
        <v>132</v>
      </c>
      <c r="C105" s="13" t="s">
        <v>371</v>
      </c>
      <c r="D105" t="s">
        <v>1</v>
      </c>
    </row>
    <row r="106" ht="18.65" customHeight="1" spans="1:4">
      <c r="A106" s="1" t="s">
        <v>298</v>
      </c>
      <c r="B106" s="1"/>
      <c r="C106" s="1"/>
      <c r="D106" s="2" t="s">
        <v>1</v>
      </c>
    </row>
    <row r="107" ht="11.4" customHeight="1" spans="1:4">
      <c r="A107" s="3" t="s">
        <v>1</v>
      </c>
      <c r="B107" s="3"/>
      <c r="C107" s="3"/>
      <c r="D107" s="2" t="s">
        <v>1</v>
      </c>
    </row>
    <row r="108" ht="11.4" customHeight="1" spans="1:4">
      <c r="A108" s="4" t="s">
        <v>2</v>
      </c>
      <c r="B108" s="4"/>
      <c r="C108" s="4"/>
      <c r="D108" s="2" t="s">
        <v>1</v>
      </c>
    </row>
    <row r="109" ht="11.4" customHeight="1" spans="1:4">
      <c r="A109" s="5" t="s">
        <v>3</v>
      </c>
      <c r="B109" s="6" t="s">
        <v>4</v>
      </c>
      <c r="C109" s="6" t="s">
        <v>299</v>
      </c>
      <c r="D109" s="7" t="s">
        <v>1</v>
      </c>
    </row>
    <row r="110" ht="11.4" customHeight="1" spans="1:4">
      <c r="A110" s="8"/>
      <c r="B110" s="9"/>
      <c r="C110" s="9"/>
      <c r="D110" s="7" t="s">
        <v>1</v>
      </c>
    </row>
    <row r="111" ht="18.65" customHeight="1" spans="1:4">
      <c r="A111" s="14" t="s">
        <v>1</v>
      </c>
      <c r="B111" s="13" t="s">
        <v>1</v>
      </c>
      <c r="C111" s="13" t="s">
        <v>372</v>
      </c>
      <c r="D111" t="s">
        <v>1</v>
      </c>
    </row>
    <row r="112" ht="34.15" customHeight="1" spans="1:4">
      <c r="A112" s="14">
        <v>4</v>
      </c>
      <c r="B112" s="13" t="s">
        <v>133</v>
      </c>
      <c r="C112" s="13" t="s">
        <v>359</v>
      </c>
      <c r="D112" t="s">
        <v>1</v>
      </c>
    </row>
    <row r="113" ht="80.65" customHeight="1" spans="1:4">
      <c r="A113" s="14">
        <v>5</v>
      </c>
      <c r="B113" s="13" t="s">
        <v>125</v>
      </c>
      <c r="C113" s="13" t="s">
        <v>373</v>
      </c>
      <c r="D113" t="s">
        <v>1</v>
      </c>
    </row>
    <row r="114" ht="57.4" customHeight="1" spans="1:4">
      <c r="A114" s="14">
        <v>6</v>
      </c>
      <c r="B114" s="13" t="s">
        <v>134</v>
      </c>
      <c r="C114" s="13" t="s">
        <v>374</v>
      </c>
      <c r="D114" t="s">
        <v>1</v>
      </c>
    </row>
    <row r="115" ht="49.65" customHeight="1" spans="1:4">
      <c r="A115" s="14">
        <v>7</v>
      </c>
      <c r="B115" s="13" t="s">
        <v>134</v>
      </c>
      <c r="C115" s="13" t="s">
        <v>375</v>
      </c>
      <c r="D115" t="s">
        <v>1</v>
      </c>
    </row>
    <row r="116" ht="18.65" customHeight="1" spans="1:4">
      <c r="A116" s="14">
        <v>8</v>
      </c>
      <c r="B116" s="13" t="s">
        <v>135</v>
      </c>
      <c r="C116" s="13" t="s">
        <v>376</v>
      </c>
      <c r="D116" t="s">
        <v>1</v>
      </c>
    </row>
    <row r="117" ht="65.15" customHeight="1" spans="1:4">
      <c r="A117" s="14">
        <v>9</v>
      </c>
      <c r="B117" s="13" t="s">
        <v>132</v>
      </c>
      <c r="C117" s="13" t="s">
        <v>377</v>
      </c>
      <c r="D117" t="s">
        <v>1</v>
      </c>
    </row>
    <row r="118" ht="26.4" customHeight="1" spans="1:4">
      <c r="A118" s="14">
        <v>10</v>
      </c>
      <c r="B118" s="13" t="s">
        <v>136</v>
      </c>
      <c r="C118" s="13" t="s">
        <v>378</v>
      </c>
      <c r="D118" t="s">
        <v>1</v>
      </c>
    </row>
    <row r="119" ht="13.4" customHeight="1" spans="1:4">
      <c r="A119" s="14">
        <v>11</v>
      </c>
      <c r="B119" s="13" t="s">
        <v>137</v>
      </c>
      <c r="C119" s="13" t="s">
        <v>1</v>
      </c>
      <c r="D119" t="s">
        <v>1</v>
      </c>
    </row>
    <row r="120" ht="13.4" customHeight="1" spans="1:4">
      <c r="A120" s="14">
        <v>12</v>
      </c>
      <c r="B120" s="13" t="s">
        <v>138</v>
      </c>
      <c r="C120" s="13" t="s">
        <v>1</v>
      </c>
      <c r="D120" t="s">
        <v>1</v>
      </c>
    </row>
    <row r="121" ht="18.65" customHeight="1" spans="1:4">
      <c r="A121" s="14">
        <v>13</v>
      </c>
      <c r="B121" s="13" t="s">
        <v>139</v>
      </c>
      <c r="C121" s="13" t="s">
        <v>379</v>
      </c>
      <c r="D121" t="s">
        <v>1</v>
      </c>
    </row>
    <row r="122" ht="13.4" customHeight="1" spans="1:4">
      <c r="A122" s="14">
        <v>14</v>
      </c>
      <c r="B122" s="13" t="s">
        <v>140</v>
      </c>
      <c r="C122" s="13" t="s">
        <v>1</v>
      </c>
      <c r="D122" t="s">
        <v>1</v>
      </c>
    </row>
    <row r="123" ht="13.4" customHeight="1" spans="1:4">
      <c r="A123" s="14">
        <v>15</v>
      </c>
      <c r="B123" s="13" t="s">
        <v>142</v>
      </c>
      <c r="C123" s="13" t="s">
        <v>1</v>
      </c>
      <c r="D123" t="s">
        <v>1</v>
      </c>
    </row>
    <row r="124" ht="49.65" customHeight="1" spans="1:4">
      <c r="A124" s="14">
        <v>16</v>
      </c>
      <c r="B124" s="13" t="s">
        <v>143</v>
      </c>
      <c r="C124" s="13" t="s">
        <v>380</v>
      </c>
      <c r="D124" t="s">
        <v>1</v>
      </c>
    </row>
    <row r="125" ht="18.65" customHeight="1" spans="1:4">
      <c r="A125" s="1" t="s">
        <v>298</v>
      </c>
      <c r="B125" s="1"/>
      <c r="C125" s="1"/>
      <c r="D125" s="2" t="s">
        <v>1</v>
      </c>
    </row>
    <row r="126" ht="11.4" customHeight="1" spans="1:4">
      <c r="A126" s="3" t="s">
        <v>1</v>
      </c>
      <c r="B126" s="3"/>
      <c r="C126" s="3"/>
      <c r="D126" s="2" t="s">
        <v>1</v>
      </c>
    </row>
    <row r="127" ht="11.4" customHeight="1" spans="1:4">
      <c r="A127" s="4" t="s">
        <v>2</v>
      </c>
      <c r="B127" s="4"/>
      <c r="C127" s="4"/>
      <c r="D127" s="2" t="s">
        <v>1</v>
      </c>
    </row>
    <row r="128" ht="11.4" customHeight="1" spans="1:4">
      <c r="A128" s="5" t="s">
        <v>3</v>
      </c>
      <c r="B128" s="6" t="s">
        <v>4</v>
      </c>
      <c r="C128" s="6" t="s">
        <v>299</v>
      </c>
      <c r="D128" s="7" t="s">
        <v>1</v>
      </c>
    </row>
    <row r="129" ht="11.4" customHeight="1" spans="1:4">
      <c r="A129" s="8"/>
      <c r="B129" s="9"/>
      <c r="C129" s="9"/>
      <c r="D129" s="7" t="s">
        <v>1</v>
      </c>
    </row>
    <row r="130" ht="57.4" customHeight="1" spans="1:4">
      <c r="A130" s="14" t="s">
        <v>1</v>
      </c>
      <c r="B130" s="13" t="s">
        <v>1</v>
      </c>
      <c r="C130" s="13" t="s">
        <v>381</v>
      </c>
      <c r="D130" t="s">
        <v>1</v>
      </c>
    </row>
    <row r="131" ht="18.65" customHeight="1" spans="1:4">
      <c r="A131" s="14">
        <v>17</v>
      </c>
      <c r="B131" s="13" t="s">
        <v>144</v>
      </c>
      <c r="C131" s="13" t="s">
        <v>382</v>
      </c>
      <c r="D131" t="s">
        <v>1</v>
      </c>
    </row>
    <row r="132" ht="96.15" customHeight="1" spans="1:4">
      <c r="A132" s="14">
        <v>18</v>
      </c>
      <c r="B132" s="13" t="s">
        <v>143</v>
      </c>
      <c r="C132" s="13" t="s">
        <v>383</v>
      </c>
      <c r="D132" t="s">
        <v>1</v>
      </c>
    </row>
    <row r="133" ht="96.15" customHeight="1" spans="1:4">
      <c r="A133" s="14">
        <v>19</v>
      </c>
      <c r="B133" s="13" t="s">
        <v>143</v>
      </c>
      <c r="C133" s="13" t="s">
        <v>384</v>
      </c>
      <c r="D133" t="s">
        <v>1</v>
      </c>
    </row>
    <row r="134" ht="26.4" customHeight="1" spans="1:4">
      <c r="A134" s="14">
        <v>20</v>
      </c>
      <c r="B134" s="13" t="s">
        <v>146</v>
      </c>
      <c r="C134" s="13" t="s">
        <v>385</v>
      </c>
      <c r="D134" t="s">
        <v>1</v>
      </c>
    </row>
    <row r="135" ht="111.65" customHeight="1" spans="1:4">
      <c r="A135" s="14">
        <v>21</v>
      </c>
      <c r="B135" s="13" t="s">
        <v>143</v>
      </c>
      <c r="C135" s="13" t="s">
        <v>386</v>
      </c>
      <c r="D135" t="s">
        <v>1</v>
      </c>
    </row>
    <row r="136" ht="65.15" customHeight="1" spans="1:4">
      <c r="A136" s="14">
        <v>22</v>
      </c>
      <c r="B136" s="13" t="s">
        <v>147</v>
      </c>
      <c r="C136" s="13" t="s">
        <v>387</v>
      </c>
      <c r="D136" t="s">
        <v>1</v>
      </c>
    </row>
    <row r="137" ht="18.65" customHeight="1" spans="1:4">
      <c r="A137" s="1" t="s">
        <v>298</v>
      </c>
      <c r="B137" s="1"/>
      <c r="C137" s="1"/>
      <c r="D137" s="2" t="s">
        <v>1</v>
      </c>
    </row>
    <row r="138" ht="11.4" customHeight="1" spans="1:4">
      <c r="A138" s="3" t="s">
        <v>1</v>
      </c>
      <c r="B138" s="3"/>
      <c r="C138" s="3"/>
      <c r="D138" s="2" t="s">
        <v>1</v>
      </c>
    </row>
    <row r="139" ht="11.4" customHeight="1" spans="1:4">
      <c r="A139" s="4" t="s">
        <v>2</v>
      </c>
      <c r="B139" s="4"/>
      <c r="C139" s="4"/>
      <c r="D139" s="2" t="s">
        <v>1</v>
      </c>
    </row>
    <row r="140" ht="11.4" customHeight="1" spans="1:4">
      <c r="A140" s="5" t="s">
        <v>3</v>
      </c>
      <c r="B140" s="6" t="s">
        <v>4</v>
      </c>
      <c r="C140" s="6" t="s">
        <v>299</v>
      </c>
      <c r="D140" s="7" t="s">
        <v>1</v>
      </c>
    </row>
    <row r="141" ht="11.4" customHeight="1" spans="1:4">
      <c r="A141" s="8"/>
      <c r="B141" s="9"/>
      <c r="C141" s="9"/>
      <c r="D141" s="7" t="s">
        <v>1</v>
      </c>
    </row>
    <row r="142" ht="49.65" customHeight="1" spans="1:4">
      <c r="A142" s="14" t="s">
        <v>1</v>
      </c>
      <c r="B142" s="13" t="s">
        <v>1</v>
      </c>
      <c r="C142" s="13" t="s">
        <v>388</v>
      </c>
      <c r="D142" t="s">
        <v>1</v>
      </c>
    </row>
    <row r="143" ht="41.9" customHeight="1" spans="1:4">
      <c r="A143" s="14">
        <v>23</v>
      </c>
      <c r="B143" s="13" t="s">
        <v>148</v>
      </c>
      <c r="C143" s="13" t="s">
        <v>389</v>
      </c>
      <c r="D143" t="s">
        <v>1</v>
      </c>
    </row>
    <row r="144" ht="65.15" customHeight="1" spans="1:4">
      <c r="A144" s="14">
        <v>24</v>
      </c>
      <c r="B144" s="13" t="s">
        <v>149</v>
      </c>
      <c r="C144" s="13" t="s">
        <v>390</v>
      </c>
      <c r="D144" t="s">
        <v>1</v>
      </c>
    </row>
    <row r="145" ht="18.65" customHeight="1" spans="1:4">
      <c r="A145" s="14">
        <v>25</v>
      </c>
      <c r="B145" s="13" t="s">
        <v>150</v>
      </c>
      <c r="C145" s="13" t="s">
        <v>391</v>
      </c>
      <c r="D145" t="s">
        <v>1</v>
      </c>
    </row>
    <row r="146" ht="13.4" customHeight="1" spans="1:4">
      <c r="A146" s="14">
        <v>26</v>
      </c>
      <c r="B146" s="13" t="s">
        <v>151</v>
      </c>
      <c r="C146" s="13" t="s">
        <v>392</v>
      </c>
      <c r="D146" t="s">
        <v>1</v>
      </c>
    </row>
    <row r="147" ht="57.4" customHeight="1" spans="1:4">
      <c r="A147" s="14">
        <v>27</v>
      </c>
      <c r="B147" s="13" t="s">
        <v>152</v>
      </c>
      <c r="C147" s="13" t="s">
        <v>393</v>
      </c>
      <c r="D147" t="s">
        <v>1</v>
      </c>
    </row>
    <row r="148" ht="80.65" customHeight="1" spans="1:4">
      <c r="A148" s="14">
        <v>28</v>
      </c>
      <c r="B148" s="13" t="s">
        <v>153</v>
      </c>
      <c r="C148" s="13" t="s">
        <v>394</v>
      </c>
      <c r="D148" t="s">
        <v>1</v>
      </c>
    </row>
    <row r="149" ht="72.9" customHeight="1" spans="1:4">
      <c r="A149" s="14">
        <v>29</v>
      </c>
      <c r="B149" s="13" t="s">
        <v>153</v>
      </c>
      <c r="C149" s="13" t="s">
        <v>395</v>
      </c>
      <c r="D149" t="s">
        <v>1</v>
      </c>
    </row>
    <row r="150" ht="18.65" customHeight="1" spans="1:4">
      <c r="A150" s="14">
        <v>30</v>
      </c>
      <c r="B150" s="13" t="s">
        <v>154</v>
      </c>
      <c r="C150" s="13" t="s">
        <v>396</v>
      </c>
      <c r="D150" t="s">
        <v>1</v>
      </c>
    </row>
    <row r="151" ht="41.9" customHeight="1" spans="1:4">
      <c r="A151" s="14">
        <v>31</v>
      </c>
      <c r="B151" s="13" t="s">
        <v>156</v>
      </c>
      <c r="C151" s="13" t="s">
        <v>397</v>
      </c>
      <c r="D151" t="s">
        <v>1</v>
      </c>
    </row>
    <row r="152" ht="18.65" customHeight="1" spans="1:4">
      <c r="A152" s="14">
        <v>32</v>
      </c>
      <c r="B152" s="13" t="s">
        <v>156</v>
      </c>
      <c r="C152" s="13" t="s">
        <v>398</v>
      </c>
      <c r="D152" t="s">
        <v>1</v>
      </c>
    </row>
    <row r="153" ht="18.65" customHeight="1" spans="1:4">
      <c r="A153" s="1" t="s">
        <v>298</v>
      </c>
      <c r="B153" s="1"/>
      <c r="C153" s="1"/>
      <c r="D153" s="2" t="s">
        <v>1</v>
      </c>
    </row>
    <row r="154" ht="11.4" customHeight="1" spans="1:4">
      <c r="A154" s="3" t="s">
        <v>1</v>
      </c>
      <c r="B154" s="3"/>
      <c r="C154" s="3"/>
      <c r="D154" s="2" t="s">
        <v>1</v>
      </c>
    </row>
    <row r="155" ht="11.4" customHeight="1" spans="1:4">
      <c r="A155" s="4" t="s">
        <v>2</v>
      </c>
      <c r="B155" s="4"/>
      <c r="C155" s="4"/>
      <c r="D155" s="2" t="s">
        <v>1</v>
      </c>
    </row>
    <row r="156" ht="11.4" customHeight="1" spans="1:4">
      <c r="A156" s="18" t="s">
        <v>3</v>
      </c>
      <c r="B156" s="19" t="s">
        <v>4</v>
      </c>
      <c r="C156" s="19" t="s">
        <v>299</v>
      </c>
      <c r="D156" s="7" t="s">
        <v>1</v>
      </c>
    </row>
    <row r="157" ht="11.4" customHeight="1" spans="1:4">
      <c r="A157" s="20"/>
      <c r="B157" s="21"/>
      <c r="C157" s="21"/>
      <c r="D157" s="7" t="s">
        <v>1</v>
      </c>
    </row>
    <row r="158" ht="26.4" customHeight="1" spans="1:4">
      <c r="A158" s="14" t="s">
        <v>1</v>
      </c>
      <c r="B158" s="13" t="s">
        <v>1</v>
      </c>
      <c r="C158" s="13" t="s">
        <v>399</v>
      </c>
      <c r="D158" t="s">
        <v>1</v>
      </c>
    </row>
    <row r="159" ht="26.4" customHeight="1" spans="1:4">
      <c r="A159" s="14">
        <v>33</v>
      </c>
      <c r="B159" s="13" t="s">
        <v>157</v>
      </c>
      <c r="C159" s="13" t="s">
        <v>400</v>
      </c>
      <c r="D159" t="s">
        <v>1</v>
      </c>
    </row>
    <row r="160" ht="26.4" customHeight="1" spans="1:4">
      <c r="A160" s="14">
        <v>34</v>
      </c>
      <c r="B160" s="13" t="s">
        <v>158</v>
      </c>
      <c r="C160" s="13" t="s">
        <v>401</v>
      </c>
      <c r="D160" t="s">
        <v>1</v>
      </c>
    </row>
    <row r="161" ht="57.4" customHeight="1" spans="1:4">
      <c r="A161" s="14">
        <v>35</v>
      </c>
      <c r="B161" s="13" t="s">
        <v>159</v>
      </c>
      <c r="C161" s="13" t="s">
        <v>402</v>
      </c>
      <c r="D161" t="s">
        <v>1</v>
      </c>
    </row>
    <row r="162" ht="41.9" customHeight="1" spans="1:4">
      <c r="A162" s="14">
        <v>36</v>
      </c>
      <c r="B162" s="13" t="s">
        <v>159</v>
      </c>
      <c r="C162" s="13" t="s">
        <v>403</v>
      </c>
      <c r="D162" t="s">
        <v>1</v>
      </c>
    </row>
    <row r="163" ht="88.4" customHeight="1" spans="1:4">
      <c r="A163" s="14">
        <v>37</v>
      </c>
      <c r="B163" s="13" t="s">
        <v>160</v>
      </c>
      <c r="C163" s="13" t="s">
        <v>404</v>
      </c>
      <c r="D163" t="s">
        <v>1</v>
      </c>
    </row>
    <row r="164" ht="96.15" customHeight="1" spans="1:4">
      <c r="A164" s="14">
        <v>38</v>
      </c>
      <c r="B164" s="13" t="s">
        <v>160</v>
      </c>
      <c r="C164" s="13" t="s">
        <v>405</v>
      </c>
      <c r="D164" t="s">
        <v>1</v>
      </c>
    </row>
    <row r="165" ht="80.65" customHeight="1" spans="1:4">
      <c r="A165" s="14">
        <v>39</v>
      </c>
      <c r="B165" s="13" t="s">
        <v>160</v>
      </c>
      <c r="C165" s="13" t="s">
        <v>406</v>
      </c>
      <c r="D165" t="s">
        <v>1</v>
      </c>
    </row>
    <row r="166" ht="34.15" customHeight="1" spans="1:4">
      <c r="A166" s="14">
        <v>40</v>
      </c>
      <c r="B166" s="13" t="s">
        <v>160</v>
      </c>
      <c r="C166" s="13" t="s">
        <v>407</v>
      </c>
      <c r="D166" t="s">
        <v>1</v>
      </c>
    </row>
    <row r="167" ht="18.65" customHeight="1" spans="1:4">
      <c r="A167" s="1" t="s">
        <v>298</v>
      </c>
      <c r="B167" s="1"/>
      <c r="C167" s="1"/>
      <c r="D167" s="2" t="s">
        <v>1</v>
      </c>
    </row>
    <row r="168" ht="11.4" customHeight="1" spans="1:4">
      <c r="A168" s="3" t="s">
        <v>1</v>
      </c>
      <c r="B168" s="3"/>
      <c r="C168" s="3"/>
      <c r="D168" s="2" t="s">
        <v>1</v>
      </c>
    </row>
    <row r="169" ht="11.4" customHeight="1" spans="1:4">
      <c r="A169" s="4" t="s">
        <v>2</v>
      </c>
      <c r="B169" s="4"/>
      <c r="C169" s="4"/>
      <c r="D169" s="2" t="s">
        <v>1</v>
      </c>
    </row>
    <row r="170" ht="11.4" customHeight="1" spans="1:4">
      <c r="A170" s="18" t="s">
        <v>3</v>
      </c>
      <c r="B170" s="19" t="s">
        <v>4</v>
      </c>
      <c r="C170" s="19" t="s">
        <v>299</v>
      </c>
      <c r="D170" s="7" t="s">
        <v>1</v>
      </c>
    </row>
    <row r="171" ht="11.4" customHeight="1" spans="1:4">
      <c r="A171" s="20"/>
      <c r="B171" s="21"/>
      <c r="C171" s="21"/>
      <c r="D171" s="7" t="s">
        <v>1</v>
      </c>
    </row>
    <row r="172" ht="65.15" customHeight="1" spans="1:4">
      <c r="A172" s="14" t="s">
        <v>1</v>
      </c>
      <c r="B172" s="13" t="s">
        <v>1</v>
      </c>
      <c r="C172" s="13" t="s">
        <v>408</v>
      </c>
      <c r="D172" t="s">
        <v>1</v>
      </c>
    </row>
    <row r="173" ht="72.9" customHeight="1" spans="1:4">
      <c r="A173" s="14">
        <v>41</v>
      </c>
      <c r="B173" s="13" t="s">
        <v>160</v>
      </c>
      <c r="C173" s="13" t="s">
        <v>409</v>
      </c>
      <c r="D173" t="s">
        <v>1</v>
      </c>
    </row>
    <row r="174" ht="80.65" customHeight="1" spans="1:4">
      <c r="A174" s="14">
        <v>42</v>
      </c>
      <c r="B174" s="13" t="s">
        <v>160</v>
      </c>
      <c r="C174" s="13" t="s">
        <v>410</v>
      </c>
      <c r="D174" t="s">
        <v>1</v>
      </c>
    </row>
    <row r="175" ht="80.65" customHeight="1" spans="1:4">
      <c r="A175" s="14">
        <v>43</v>
      </c>
      <c r="B175" s="13" t="s">
        <v>160</v>
      </c>
      <c r="C175" s="13" t="s">
        <v>411</v>
      </c>
      <c r="D175" t="s">
        <v>1</v>
      </c>
    </row>
    <row r="176" ht="26.4" customHeight="1" spans="1:4">
      <c r="A176" s="14">
        <v>44</v>
      </c>
      <c r="B176" s="13" t="s">
        <v>161</v>
      </c>
      <c r="C176" s="13" t="s">
        <v>412</v>
      </c>
      <c r="D176" t="s">
        <v>1</v>
      </c>
    </row>
    <row r="177" ht="13.4" customHeight="1" spans="1:3">
      <c r="A177" s="14"/>
      <c r="B177" s="15"/>
      <c r="C177" s="15"/>
    </row>
    <row r="178" ht="13.4" customHeight="1" spans="1:3">
      <c r="A178" s="16" t="s">
        <v>162</v>
      </c>
      <c r="B178" s="16" t="s">
        <v>163</v>
      </c>
      <c r="C178" s="17"/>
    </row>
    <row r="179" ht="18.65" customHeight="1" spans="1:4">
      <c r="A179" s="14">
        <v>1</v>
      </c>
      <c r="B179" s="13" t="s">
        <v>164</v>
      </c>
      <c r="C179" s="13" t="s">
        <v>413</v>
      </c>
      <c r="D179" t="s">
        <v>1</v>
      </c>
    </row>
    <row r="180" ht="18.65" customHeight="1" spans="1:4">
      <c r="A180" s="14">
        <v>2</v>
      </c>
      <c r="B180" s="13" t="s">
        <v>164</v>
      </c>
      <c r="C180" s="13" t="s">
        <v>414</v>
      </c>
      <c r="D180" t="s">
        <v>1</v>
      </c>
    </row>
    <row r="181" ht="34.15" customHeight="1" spans="1:4">
      <c r="A181" s="14">
        <v>3</v>
      </c>
      <c r="B181" s="13" t="s">
        <v>165</v>
      </c>
      <c r="C181" s="13" t="s">
        <v>415</v>
      </c>
      <c r="D181" t="s">
        <v>1</v>
      </c>
    </row>
    <row r="182" ht="49.65" customHeight="1" spans="1:4">
      <c r="A182" s="14">
        <v>4</v>
      </c>
      <c r="B182" s="13" t="s">
        <v>166</v>
      </c>
      <c r="C182" s="13" t="s">
        <v>416</v>
      </c>
      <c r="D182" t="s">
        <v>1</v>
      </c>
    </row>
    <row r="183" ht="18.65" customHeight="1" spans="1:4">
      <c r="A183" s="14">
        <v>5</v>
      </c>
      <c r="B183" s="13" t="s">
        <v>167</v>
      </c>
      <c r="C183" s="13" t="s">
        <v>417</v>
      </c>
      <c r="D183" t="s">
        <v>1</v>
      </c>
    </row>
    <row r="184" ht="18.65" customHeight="1" spans="1:4">
      <c r="A184" s="1" t="s">
        <v>298</v>
      </c>
      <c r="B184" s="1"/>
      <c r="C184" s="1"/>
      <c r="D184" s="2" t="s">
        <v>1</v>
      </c>
    </row>
    <row r="185" ht="11.4" customHeight="1" spans="1:4">
      <c r="A185" s="3" t="s">
        <v>1</v>
      </c>
      <c r="B185" s="3"/>
      <c r="C185" s="3"/>
      <c r="D185" s="2" t="s">
        <v>1</v>
      </c>
    </row>
    <row r="186" ht="11.4" customHeight="1" spans="1:4">
      <c r="A186" s="4" t="s">
        <v>2</v>
      </c>
      <c r="B186" s="4"/>
      <c r="C186" s="4"/>
      <c r="D186" s="2" t="s">
        <v>1</v>
      </c>
    </row>
    <row r="187" ht="11.4" customHeight="1" spans="1:4">
      <c r="A187" s="5" t="s">
        <v>3</v>
      </c>
      <c r="B187" s="6" t="s">
        <v>4</v>
      </c>
      <c r="C187" s="6" t="s">
        <v>299</v>
      </c>
      <c r="D187" s="7" t="s">
        <v>1</v>
      </c>
    </row>
    <row r="188" ht="11.4" customHeight="1" spans="1:4">
      <c r="A188" s="8"/>
      <c r="B188" s="9"/>
      <c r="C188" s="9"/>
      <c r="D188" s="7" t="s">
        <v>1</v>
      </c>
    </row>
    <row r="189" ht="18.65" customHeight="1" spans="1:4">
      <c r="A189" s="14" t="s">
        <v>1</v>
      </c>
      <c r="B189" s="13" t="s">
        <v>1</v>
      </c>
      <c r="C189" s="13" t="s">
        <v>418</v>
      </c>
      <c r="D189" t="s">
        <v>1</v>
      </c>
    </row>
    <row r="190" ht="26.4" customHeight="1" spans="1:4">
      <c r="A190" s="14">
        <v>6</v>
      </c>
      <c r="B190" s="13" t="s">
        <v>128</v>
      </c>
      <c r="C190" s="13" t="s">
        <v>419</v>
      </c>
      <c r="D190" t="s">
        <v>1</v>
      </c>
    </row>
    <row r="191" ht="13.4" customHeight="1" spans="1:3">
      <c r="A191" s="10" t="s">
        <v>168</v>
      </c>
      <c r="B191" s="11"/>
      <c r="C191" s="11"/>
    </row>
    <row r="192" ht="13.4" customHeight="1" spans="1:3">
      <c r="A192" s="10" t="s">
        <v>13</v>
      </c>
      <c r="B192" s="11" t="s">
        <v>169</v>
      </c>
      <c r="C192" s="15"/>
    </row>
    <row r="193" ht="34.15" customHeight="1" spans="1:4">
      <c r="A193" s="14">
        <v>1</v>
      </c>
      <c r="B193" s="13" t="s">
        <v>170</v>
      </c>
      <c r="C193" s="13" t="s">
        <v>420</v>
      </c>
      <c r="D193" t="s">
        <v>1</v>
      </c>
    </row>
    <row r="194" ht="34.15" customHeight="1" spans="1:4">
      <c r="A194" s="14">
        <v>2</v>
      </c>
      <c r="B194" s="13" t="s">
        <v>170</v>
      </c>
      <c r="C194" s="13" t="s">
        <v>421</v>
      </c>
      <c r="D194" t="s">
        <v>1</v>
      </c>
    </row>
    <row r="195" ht="34.15" customHeight="1" spans="1:4">
      <c r="A195" s="14">
        <v>3</v>
      </c>
      <c r="B195" s="13" t="s">
        <v>170</v>
      </c>
      <c r="C195" s="13" t="s">
        <v>422</v>
      </c>
      <c r="D195" t="s">
        <v>1</v>
      </c>
    </row>
    <row r="196" ht="34.15" customHeight="1" spans="1:4">
      <c r="A196" s="14">
        <v>4</v>
      </c>
      <c r="B196" s="13" t="s">
        <v>170</v>
      </c>
      <c r="C196" s="13" t="s">
        <v>423</v>
      </c>
      <c r="D196" t="s">
        <v>1</v>
      </c>
    </row>
    <row r="197" ht="34.15" customHeight="1" spans="1:4">
      <c r="A197" s="14">
        <v>5</v>
      </c>
      <c r="B197" s="13" t="s">
        <v>170</v>
      </c>
      <c r="C197" s="13" t="s">
        <v>424</v>
      </c>
      <c r="D197" t="s">
        <v>1</v>
      </c>
    </row>
    <row r="198" ht="34.15" customHeight="1" spans="1:4">
      <c r="A198" s="14">
        <v>6</v>
      </c>
      <c r="B198" s="13" t="s">
        <v>170</v>
      </c>
      <c r="C198" s="13" t="s">
        <v>425</v>
      </c>
      <c r="D198" t="s">
        <v>1</v>
      </c>
    </row>
    <row r="199" ht="18.65" customHeight="1" spans="1:4">
      <c r="A199" s="14">
        <v>7</v>
      </c>
      <c r="B199" s="13" t="s">
        <v>172</v>
      </c>
      <c r="C199" s="13" t="s">
        <v>426</v>
      </c>
      <c r="D199" t="s">
        <v>1</v>
      </c>
    </row>
    <row r="200" ht="18.65" customHeight="1" spans="1:4">
      <c r="A200" s="14">
        <v>8</v>
      </c>
      <c r="B200" s="13" t="s">
        <v>172</v>
      </c>
      <c r="C200" s="13" t="s">
        <v>427</v>
      </c>
      <c r="D200" t="s">
        <v>1</v>
      </c>
    </row>
    <row r="201" ht="18.65" customHeight="1" spans="1:4">
      <c r="A201" s="14">
        <v>9</v>
      </c>
      <c r="B201" s="13" t="s">
        <v>172</v>
      </c>
      <c r="C201" s="13" t="s">
        <v>428</v>
      </c>
      <c r="D201" t="s">
        <v>1</v>
      </c>
    </row>
    <row r="202" ht="13.4" customHeight="1" spans="1:4">
      <c r="A202" s="14">
        <v>10</v>
      </c>
      <c r="B202" s="13" t="s">
        <v>173</v>
      </c>
      <c r="C202" s="13" t="s">
        <v>429</v>
      </c>
      <c r="D202" t="s">
        <v>1</v>
      </c>
    </row>
    <row r="203" ht="41.9" customHeight="1" spans="1:4">
      <c r="A203" s="14">
        <v>11</v>
      </c>
      <c r="B203" s="13" t="s">
        <v>175</v>
      </c>
      <c r="C203" s="13" t="s">
        <v>430</v>
      </c>
      <c r="D203" t="s">
        <v>1</v>
      </c>
    </row>
    <row r="204" ht="41.9" customHeight="1" spans="1:4">
      <c r="A204" s="14">
        <v>12</v>
      </c>
      <c r="B204" s="13" t="s">
        <v>175</v>
      </c>
      <c r="C204" s="13" t="s">
        <v>431</v>
      </c>
      <c r="D204" t="s">
        <v>1</v>
      </c>
    </row>
    <row r="205" ht="41.9" customHeight="1" spans="1:4">
      <c r="A205" s="14">
        <v>13</v>
      </c>
      <c r="B205" s="13" t="s">
        <v>175</v>
      </c>
      <c r="C205" s="13" t="s">
        <v>432</v>
      </c>
      <c r="D205" t="s">
        <v>1</v>
      </c>
    </row>
    <row r="206" ht="18.65" customHeight="1" spans="1:4">
      <c r="A206" s="1" t="s">
        <v>298</v>
      </c>
      <c r="B206" s="1"/>
      <c r="C206" s="1"/>
      <c r="D206" s="2" t="s">
        <v>1</v>
      </c>
    </row>
    <row r="207" ht="11.4" customHeight="1" spans="1:4">
      <c r="A207" s="3" t="s">
        <v>1</v>
      </c>
      <c r="B207" s="3"/>
      <c r="C207" s="3"/>
      <c r="D207" s="2" t="s">
        <v>1</v>
      </c>
    </row>
    <row r="208" ht="11.4" customHeight="1" spans="1:4">
      <c r="A208" s="4" t="s">
        <v>2</v>
      </c>
      <c r="B208" s="4"/>
      <c r="C208" s="4"/>
      <c r="D208" s="2" t="s">
        <v>1</v>
      </c>
    </row>
    <row r="209" ht="11.4" customHeight="1" spans="1:4">
      <c r="A209" s="5" t="s">
        <v>3</v>
      </c>
      <c r="B209" s="6" t="s">
        <v>4</v>
      </c>
      <c r="C209" s="6" t="s">
        <v>299</v>
      </c>
      <c r="D209" s="7" t="s">
        <v>1</v>
      </c>
    </row>
    <row r="210" ht="11.4" customHeight="1" spans="1:4">
      <c r="A210" s="8"/>
      <c r="B210" s="9"/>
      <c r="C210" s="9"/>
      <c r="D210" s="7" t="s">
        <v>1</v>
      </c>
    </row>
    <row r="211" ht="13.4" customHeight="1" spans="1:4">
      <c r="A211" s="14" t="s">
        <v>1</v>
      </c>
      <c r="B211" s="13" t="s">
        <v>1</v>
      </c>
      <c r="C211" s="13" t="s">
        <v>433</v>
      </c>
      <c r="D211" t="s">
        <v>1</v>
      </c>
    </row>
    <row r="212" ht="49.65" customHeight="1" spans="1:4">
      <c r="A212" s="14">
        <v>14</v>
      </c>
      <c r="B212" s="13" t="s">
        <v>175</v>
      </c>
      <c r="C212" s="13" t="s">
        <v>434</v>
      </c>
      <c r="D212" t="s">
        <v>1</v>
      </c>
    </row>
    <row r="213" ht="49.65" customHeight="1" spans="1:4">
      <c r="A213" s="14">
        <v>15</v>
      </c>
      <c r="B213" s="13" t="s">
        <v>175</v>
      </c>
      <c r="C213" s="13" t="s">
        <v>435</v>
      </c>
      <c r="D213" t="s">
        <v>1</v>
      </c>
    </row>
    <row r="214" ht="49.65" customHeight="1" spans="1:4">
      <c r="A214" s="14">
        <v>16</v>
      </c>
      <c r="B214" s="13" t="s">
        <v>175</v>
      </c>
      <c r="C214" s="13" t="s">
        <v>436</v>
      </c>
      <c r="D214" t="s">
        <v>1</v>
      </c>
    </row>
    <row r="215" ht="18.65" customHeight="1" spans="1:4">
      <c r="A215" s="14">
        <v>17</v>
      </c>
      <c r="B215" s="13" t="s">
        <v>173</v>
      </c>
      <c r="C215" s="13" t="s">
        <v>437</v>
      </c>
      <c r="D215" t="s">
        <v>1</v>
      </c>
    </row>
    <row r="216" ht="26.4" customHeight="1" spans="1:4">
      <c r="A216" s="14">
        <v>18</v>
      </c>
      <c r="B216" s="13" t="s">
        <v>176</v>
      </c>
      <c r="C216" s="13" t="s">
        <v>438</v>
      </c>
      <c r="D216" t="s">
        <v>1</v>
      </c>
    </row>
    <row r="217" ht="26.4" customHeight="1" spans="1:4">
      <c r="A217" s="14">
        <v>19</v>
      </c>
      <c r="B217" s="13" t="s">
        <v>176</v>
      </c>
      <c r="C217" s="13" t="s">
        <v>439</v>
      </c>
      <c r="D217" t="s">
        <v>1</v>
      </c>
    </row>
    <row r="218" ht="26.4" customHeight="1" spans="1:4">
      <c r="A218" s="14">
        <v>20</v>
      </c>
      <c r="B218" s="13" t="s">
        <v>176</v>
      </c>
      <c r="C218" s="13" t="s">
        <v>440</v>
      </c>
      <c r="D218" t="s">
        <v>1</v>
      </c>
    </row>
    <row r="219" ht="26.4" customHeight="1" spans="1:4">
      <c r="A219" s="14">
        <v>21</v>
      </c>
      <c r="B219" s="13" t="s">
        <v>176</v>
      </c>
      <c r="C219" s="13" t="s">
        <v>441</v>
      </c>
      <c r="D219" t="s">
        <v>1</v>
      </c>
    </row>
    <row r="220" ht="13.4" customHeight="1" spans="1:4">
      <c r="A220" s="14">
        <v>22</v>
      </c>
      <c r="B220" s="13" t="s">
        <v>177</v>
      </c>
      <c r="C220" s="13" t="s">
        <v>442</v>
      </c>
      <c r="D220" t="s">
        <v>1</v>
      </c>
    </row>
    <row r="221" ht="18.65" customHeight="1" spans="1:4">
      <c r="A221" s="14">
        <v>23</v>
      </c>
      <c r="B221" s="13" t="s">
        <v>175</v>
      </c>
      <c r="C221" s="13" t="s">
        <v>443</v>
      </c>
      <c r="D221" t="s">
        <v>1</v>
      </c>
    </row>
    <row r="222" ht="18.65" customHeight="1" spans="1:4">
      <c r="A222" s="14">
        <v>24</v>
      </c>
      <c r="B222" s="13" t="s">
        <v>175</v>
      </c>
      <c r="C222" s="13" t="s">
        <v>444</v>
      </c>
      <c r="D222" t="s">
        <v>1</v>
      </c>
    </row>
    <row r="223" ht="65.15" customHeight="1" spans="1:4">
      <c r="A223" s="14">
        <v>25</v>
      </c>
      <c r="B223" s="13" t="s">
        <v>178</v>
      </c>
      <c r="C223" s="13" t="s">
        <v>445</v>
      </c>
      <c r="D223" t="s">
        <v>1</v>
      </c>
    </row>
    <row r="224" ht="65.15" customHeight="1" spans="1:4">
      <c r="A224" s="14">
        <v>26</v>
      </c>
      <c r="B224" s="13" t="s">
        <v>178</v>
      </c>
      <c r="C224" s="13" t="s">
        <v>446</v>
      </c>
      <c r="D224" t="s">
        <v>1</v>
      </c>
    </row>
    <row r="225" ht="18.65" customHeight="1" spans="1:4">
      <c r="A225" s="1" t="s">
        <v>298</v>
      </c>
      <c r="B225" s="1"/>
      <c r="C225" s="1"/>
      <c r="D225" s="2" t="s">
        <v>1</v>
      </c>
    </row>
    <row r="226" ht="11.4" customHeight="1" spans="1:4">
      <c r="A226" s="3" t="s">
        <v>1</v>
      </c>
      <c r="B226" s="3"/>
      <c r="C226" s="3"/>
      <c r="D226" s="2" t="s">
        <v>1</v>
      </c>
    </row>
    <row r="227" ht="11.4" customHeight="1" spans="1:4">
      <c r="A227" s="4" t="s">
        <v>2</v>
      </c>
      <c r="B227" s="4"/>
      <c r="C227" s="4"/>
      <c r="D227" s="2" t="s">
        <v>1</v>
      </c>
    </row>
    <row r="228" ht="11.4" customHeight="1" spans="1:4">
      <c r="A228" s="5" t="s">
        <v>3</v>
      </c>
      <c r="B228" s="6" t="s">
        <v>4</v>
      </c>
      <c r="C228" s="6" t="s">
        <v>299</v>
      </c>
      <c r="D228" s="7" t="s">
        <v>1</v>
      </c>
    </row>
    <row r="229" ht="11.4" customHeight="1" spans="1:4">
      <c r="A229" s="8"/>
      <c r="B229" s="9"/>
      <c r="C229" s="9"/>
      <c r="D229" s="7" t="s">
        <v>1</v>
      </c>
    </row>
    <row r="230" ht="65.15" customHeight="1" spans="1:4">
      <c r="A230" s="14">
        <v>27</v>
      </c>
      <c r="B230" s="13" t="s">
        <v>178</v>
      </c>
      <c r="C230" s="13" t="s">
        <v>447</v>
      </c>
      <c r="D230" t="s">
        <v>1</v>
      </c>
    </row>
    <row r="231" ht="65.15" customHeight="1" spans="1:4">
      <c r="A231" s="14">
        <v>28</v>
      </c>
      <c r="B231" s="13" t="s">
        <v>178</v>
      </c>
      <c r="C231" s="13" t="s">
        <v>448</v>
      </c>
      <c r="D231" t="s">
        <v>1</v>
      </c>
    </row>
    <row r="232" ht="65.15" customHeight="1" spans="1:4">
      <c r="A232" s="14">
        <v>29</v>
      </c>
      <c r="B232" s="13" t="s">
        <v>178</v>
      </c>
      <c r="C232" s="13" t="s">
        <v>449</v>
      </c>
      <c r="D232" t="s">
        <v>1</v>
      </c>
    </row>
    <row r="233" ht="65.15" customHeight="1" spans="1:4">
      <c r="A233" s="14">
        <v>30</v>
      </c>
      <c r="B233" s="13" t="s">
        <v>179</v>
      </c>
      <c r="C233" s="13" t="s">
        <v>450</v>
      </c>
      <c r="D233" t="s">
        <v>1</v>
      </c>
    </row>
    <row r="234" ht="65.15" customHeight="1" spans="1:4">
      <c r="A234" s="14">
        <v>31</v>
      </c>
      <c r="B234" s="13" t="s">
        <v>179</v>
      </c>
      <c r="C234" s="13" t="s">
        <v>451</v>
      </c>
      <c r="D234" t="s">
        <v>1</v>
      </c>
    </row>
    <row r="235" ht="65.15" customHeight="1" spans="1:4">
      <c r="A235" s="14">
        <v>32</v>
      </c>
      <c r="B235" s="13" t="s">
        <v>179</v>
      </c>
      <c r="C235" s="13" t="s">
        <v>452</v>
      </c>
      <c r="D235" t="s">
        <v>1</v>
      </c>
    </row>
    <row r="236" ht="65.15" customHeight="1" spans="1:4">
      <c r="A236" s="14">
        <v>33</v>
      </c>
      <c r="B236" s="13" t="s">
        <v>179</v>
      </c>
      <c r="C236" s="13" t="s">
        <v>453</v>
      </c>
      <c r="D236" t="s">
        <v>1</v>
      </c>
    </row>
    <row r="237" ht="18.65" customHeight="1" spans="1:4">
      <c r="A237" s="14">
        <v>34</v>
      </c>
      <c r="B237" s="13" t="s">
        <v>179</v>
      </c>
      <c r="C237" s="13" t="s">
        <v>454</v>
      </c>
      <c r="D237" t="s">
        <v>1</v>
      </c>
    </row>
    <row r="238" ht="18.65" customHeight="1" spans="1:4">
      <c r="A238" s="1" t="s">
        <v>298</v>
      </c>
      <c r="B238" s="1"/>
      <c r="C238" s="1"/>
      <c r="D238" s="2" t="s">
        <v>1</v>
      </c>
    </row>
    <row r="239" ht="11.4" customHeight="1" spans="1:4">
      <c r="A239" s="3" t="s">
        <v>1</v>
      </c>
      <c r="B239" s="3"/>
      <c r="C239" s="3"/>
      <c r="D239" s="2" t="s">
        <v>1</v>
      </c>
    </row>
    <row r="240" ht="11.4" customHeight="1" spans="1:4">
      <c r="A240" s="4" t="s">
        <v>2</v>
      </c>
      <c r="B240" s="4"/>
      <c r="C240" s="4"/>
      <c r="D240" s="2" t="s">
        <v>1</v>
      </c>
    </row>
    <row r="241" ht="11.4" customHeight="1" spans="1:4">
      <c r="A241" s="18" t="s">
        <v>3</v>
      </c>
      <c r="B241" s="19" t="s">
        <v>4</v>
      </c>
      <c r="C241" s="19" t="s">
        <v>299</v>
      </c>
      <c r="D241" s="7" t="s">
        <v>1</v>
      </c>
    </row>
    <row r="242" ht="11.4" customHeight="1" spans="1:4">
      <c r="A242" s="20"/>
      <c r="B242" s="21"/>
      <c r="C242" s="21"/>
      <c r="D242" s="7" t="s">
        <v>1</v>
      </c>
    </row>
    <row r="243" ht="49.65" customHeight="1" spans="1:4">
      <c r="A243" s="14" t="s">
        <v>1</v>
      </c>
      <c r="B243" s="13" t="s">
        <v>1</v>
      </c>
      <c r="C243" s="13" t="s">
        <v>455</v>
      </c>
      <c r="D243" t="s">
        <v>1</v>
      </c>
    </row>
    <row r="244" ht="34.15" customHeight="1" spans="1:4">
      <c r="A244" s="14">
        <v>35</v>
      </c>
      <c r="B244" s="13" t="s">
        <v>180</v>
      </c>
      <c r="C244" s="13" t="s">
        <v>456</v>
      </c>
      <c r="D244" t="s">
        <v>1</v>
      </c>
    </row>
    <row r="245" ht="13.4" customHeight="1" spans="1:4">
      <c r="A245" s="14">
        <v>36</v>
      </c>
      <c r="B245" s="13" t="s">
        <v>180</v>
      </c>
      <c r="C245" s="13" t="s">
        <v>457</v>
      </c>
      <c r="D245" t="s">
        <v>1</v>
      </c>
    </row>
    <row r="246" ht="26.4" customHeight="1" spans="1:4">
      <c r="A246" s="14">
        <v>37</v>
      </c>
      <c r="B246" s="13" t="s">
        <v>181</v>
      </c>
      <c r="C246" s="13" t="s">
        <v>458</v>
      </c>
      <c r="D246" t="s">
        <v>1</v>
      </c>
    </row>
    <row r="247" ht="13.4" customHeight="1" spans="1:4">
      <c r="A247" s="14">
        <v>38</v>
      </c>
      <c r="B247" s="13" t="s">
        <v>180</v>
      </c>
      <c r="C247" s="13" t="s">
        <v>459</v>
      </c>
      <c r="D247" t="s">
        <v>1</v>
      </c>
    </row>
    <row r="248" ht="26.4" customHeight="1" spans="1:4">
      <c r="A248" s="14">
        <v>39</v>
      </c>
      <c r="B248" s="13" t="s">
        <v>180</v>
      </c>
      <c r="C248" s="13" t="s">
        <v>460</v>
      </c>
      <c r="D248" t="s">
        <v>1</v>
      </c>
    </row>
    <row r="249" ht="26.4" customHeight="1" spans="1:4">
      <c r="A249" s="14">
        <v>40</v>
      </c>
      <c r="B249" s="13" t="s">
        <v>182</v>
      </c>
      <c r="C249" s="13" t="s">
        <v>461</v>
      </c>
      <c r="D249" t="s">
        <v>1</v>
      </c>
    </row>
    <row r="250" ht="26.4" customHeight="1" spans="1:4">
      <c r="A250" s="14">
        <v>41</v>
      </c>
      <c r="B250" s="13" t="s">
        <v>182</v>
      </c>
      <c r="C250" s="13" t="s">
        <v>462</v>
      </c>
      <c r="D250" t="s">
        <v>1</v>
      </c>
    </row>
    <row r="251" ht="26.4" customHeight="1" spans="1:4">
      <c r="A251" s="14">
        <v>42</v>
      </c>
      <c r="B251" s="13" t="s">
        <v>182</v>
      </c>
      <c r="C251" s="13" t="s">
        <v>463</v>
      </c>
      <c r="D251" t="s">
        <v>1</v>
      </c>
    </row>
    <row r="252" ht="26.4" customHeight="1" spans="1:4">
      <c r="A252" s="14">
        <v>43</v>
      </c>
      <c r="B252" s="13" t="s">
        <v>182</v>
      </c>
      <c r="C252" s="13" t="s">
        <v>464</v>
      </c>
      <c r="D252" t="s">
        <v>1</v>
      </c>
    </row>
    <row r="253" ht="26.4" customHeight="1" spans="1:4">
      <c r="A253" s="14">
        <v>44</v>
      </c>
      <c r="B253" s="13" t="s">
        <v>182</v>
      </c>
      <c r="C253" s="13" t="s">
        <v>465</v>
      </c>
      <c r="D253" t="s">
        <v>1</v>
      </c>
    </row>
    <row r="254" ht="26.4" customHeight="1" spans="1:4">
      <c r="A254" s="14">
        <v>45</v>
      </c>
      <c r="B254" s="13" t="s">
        <v>182</v>
      </c>
      <c r="C254" s="13" t="s">
        <v>466</v>
      </c>
      <c r="D254" t="s">
        <v>1</v>
      </c>
    </row>
    <row r="255" ht="18.65" customHeight="1" spans="1:4">
      <c r="A255" s="14">
        <v>46</v>
      </c>
      <c r="B255" s="13" t="s">
        <v>183</v>
      </c>
      <c r="C255" s="13" t="s">
        <v>467</v>
      </c>
      <c r="D255" t="s">
        <v>1</v>
      </c>
    </row>
    <row r="256" ht="26.4" customHeight="1" spans="1:4">
      <c r="A256" s="14">
        <v>47</v>
      </c>
      <c r="B256" s="13" t="s">
        <v>183</v>
      </c>
      <c r="C256" s="13" t="s">
        <v>468</v>
      </c>
      <c r="D256" t="s">
        <v>1</v>
      </c>
    </row>
    <row r="257" ht="18.65" customHeight="1" spans="1:4">
      <c r="A257" s="14">
        <v>48</v>
      </c>
      <c r="B257" s="13" t="s">
        <v>183</v>
      </c>
      <c r="C257" s="13" t="s">
        <v>469</v>
      </c>
      <c r="D257" t="s">
        <v>1</v>
      </c>
    </row>
    <row r="258" ht="18.65" customHeight="1" spans="1:4">
      <c r="A258" s="14">
        <v>49</v>
      </c>
      <c r="B258" s="13" t="s">
        <v>183</v>
      </c>
      <c r="C258" s="13" t="s">
        <v>470</v>
      </c>
      <c r="D258" t="s">
        <v>1</v>
      </c>
    </row>
    <row r="259" ht="26.4" customHeight="1" spans="1:4">
      <c r="A259" s="14">
        <v>50</v>
      </c>
      <c r="B259" s="13" t="s">
        <v>183</v>
      </c>
      <c r="C259" s="13" t="s">
        <v>471</v>
      </c>
      <c r="D259" t="s">
        <v>1</v>
      </c>
    </row>
    <row r="260" ht="26.4" customHeight="1" spans="1:4">
      <c r="A260" s="14">
        <v>51</v>
      </c>
      <c r="B260" s="13" t="s">
        <v>183</v>
      </c>
      <c r="C260" s="13" t="s">
        <v>472</v>
      </c>
      <c r="D260" t="s">
        <v>1</v>
      </c>
    </row>
    <row r="261" ht="13.4" customHeight="1" spans="1:4">
      <c r="A261" s="14">
        <v>52</v>
      </c>
      <c r="B261" s="13" t="s">
        <v>184</v>
      </c>
      <c r="C261" s="13" t="s">
        <v>473</v>
      </c>
      <c r="D261" t="s">
        <v>1</v>
      </c>
    </row>
    <row r="262" ht="18.65" customHeight="1" spans="1:4">
      <c r="A262" s="1" t="s">
        <v>298</v>
      </c>
      <c r="B262" s="1"/>
      <c r="C262" s="1"/>
      <c r="D262" s="2" t="s">
        <v>1</v>
      </c>
    </row>
    <row r="263" ht="11.4" customHeight="1" spans="1:4">
      <c r="A263" s="3" t="s">
        <v>1</v>
      </c>
      <c r="B263" s="3"/>
      <c r="C263" s="3"/>
      <c r="D263" s="2" t="s">
        <v>1</v>
      </c>
    </row>
    <row r="264" ht="11.4" customHeight="1" spans="1:4">
      <c r="A264" s="4" t="s">
        <v>2</v>
      </c>
      <c r="B264" s="4"/>
      <c r="C264" s="4"/>
      <c r="D264" s="2" t="s">
        <v>1</v>
      </c>
    </row>
    <row r="265" ht="11.4" customHeight="1" spans="1:4">
      <c r="A265" s="5" t="s">
        <v>3</v>
      </c>
      <c r="B265" s="6" t="s">
        <v>4</v>
      </c>
      <c r="C265" s="6" t="s">
        <v>299</v>
      </c>
      <c r="D265" s="7" t="s">
        <v>1</v>
      </c>
    </row>
    <row r="266" ht="11.4" customHeight="1" spans="1:4">
      <c r="A266" s="8"/>
      <c r="B266" s="9"/>
      <c r="C266" s="9"/>
      <c r="D266" s="7" t="s">
        <v>1</v>
      </c>
    </row>
    <row r="267" ht="49.65" customHeight="1" spans="1:4">
      <c r="A267" s="14">
        <v>53</v>
      </c>
      <c r="B267" s="13" t="s">
        <v>185</v>
      </c>
      <c r="C267" s="13" t="s">
        <v>474</v>
      </c>
      <c r="D267" t="s">
        <v>1</v>
      </c>
    </row>
    <row r="268" ht="49.65" customHeight="1" spans="1:4">
      <c r="A268" s="14">
        <v>54</v>
      </c>
      <c r="B268" s="13" t="s">
        <v>185</v>
      </c>
      <c r="C268" s="13" t="s">
        <v>475</v>
      </c>
      <c r="D268" t="s">
        <v>1</v>
      </c>
    </row>
    <row r="269" ht="49.65" customHeight="1" spans="1:4">
      <c r="A269" s="14">
        <v>55</v>
      </c>
      <c r="B269" s="13" t="s">
        <v>185</v>
      </c>
      <c r="C269" s="13" t="s">
        <v>476</v>
      </c>
      <c r="D269" t="s">
        <v>1</v>
      </c>
    </row>
    <row r="270" ht="49.65" customHeight="1" spans="1:4">
      <c r="A270" s="14">
        <v>56</v>
      </c>
      <c r="B270" s="13" t="s">
        <v>185</v>
      </c>
      <c r="C270" s="13" t="s">
        <v>477</v>
      </c>
      <c r="D270" t="s">
        <v>1</v>
      </c>
    </row>
    <row r="271" ht="49.65" customHeight="1" spans="1:4">
      <c r="A271" s="14">
        <v>57</v>
      </c>
      <c r="B271" s="13" t="s">
        <v>185</v>
      </c>
      <c r="C271" s="13" t="s">
        <v>478</v>
      </c>
      <c r="D271" t="s">
        <v>1</v>
      </c>
    </row>
    <row r="272" ht="26.4" customHeight="1" spans="1:4">
      <c r="A272" s="14">
        <v>58</v>
      </c>
      <c r="B272" s="13" t="s">
        <v>186</v>
      </c>
      <c r="C272" s="13" t="s">
        <v>479</v>
      </c>
      <c r="D272" t="s">
        <v>1</v>
      </c>
    </row>
    <row r="273" ht="18.65" customHeight="1" spans="1:4">
      <c r="A273" s="14">
        <v>59</v>
      </c>
      <c r="B273" s="13" t="s">
        <v>187</v>
      </c>
      <c r="C273" s="13" t="s">
        <v>480</v>
      </c>
      <c r="D273" t="s">
        <v>1</v>
      </c>
    </row>
    <row r="274" ht="13.4" customHeight="1" spans="1:3">
      <c r="A274" s="16" t="s">
        <v>105</v>
      </c>
      <c r="B274" s="16" t="s">
        <v>189</v>
      </c>
      <c r="C274" s="17"/>
    </row>
    <row r="275" ht="18.65" customHeight="1" spans="1:4">
      <c r="A275" s="14">
        <v>1</v>
      </c>
      <c r="B275" s="13" t="s">
        <v>170</v>
      </c>
      <c r="C275" s="13" t="s">
        <v>481</v>
      </c>
      <c r="D275" t="s">
        <v>1</v>
      </c>
    </row>
    <row r="276" ht="49.65" customHeight="1" spans="1:4">
      <c r="A276" s="14">
        <v>2</v>
      </c>
      <c r="B276" s="13" t="s">
        <v>175</v>
      </c>
      <c r="C276" s="13" t="s">
        <v>482</v>
      </c>
      <c r="D276" t="s">
        <v>1</v>
      </c>
    </row>
    <row r="277" ht="49.65" customHeight="1" spans="1:4">
      <c r="A277" s="14">
        <v>3</v>
      </c>
      <c r="B277" s="13" t="s">
        <v>175</v>
      </c>
      <c r="C277" s="13" t="s">
        <v>434</v>
      </c>
      <c r="D277" t="s">
        <v>1</v>
      </c>
    </row>
    <row r="278" ht="18.65" customHeight="1" spans="1:4">
      <c r="A278" s="14">
        <v>4</v>
      </c>
      <c r="B278" s="13" t="s">
        <v>175</v>
      </c>
      <c r="C278" s="13" t="s">
        <v>443</v>
      </c>
      <c r="D278" t="s">
        <v>1</v>
      </c>
    </row>
    <row r="279" ht="18.65" customHeight="1" spans="1:4">
      <c r="A279" s="14">
        <v>5</v>
      </c>
      <c r="B279" s="13" t="s">
        <v>173</v>
      </c>
      <c r="C279" s="13" t="s">
        <v>437</v>
      </c>
      <c r="D279" t="s">
        <v>1</v>
      </c>
    </row>
    <row r="280" ht="13.4" customHeight="1" spans="1:4">
      <c r="A280" s="14">
        <v>6</v>
      </c>
      <c r="B280" s="13" t="s">
        <v>176</v>
      </c>
      <c r="C280" s="13" t="s">
        <v>483</v>
      </c>
      <c r="D280" t="s">
        <v>1</v>
      </c>
    </row>
    <row r="281" ht="18.65" customHeight="1" spans="1:4">
      <c r="A281" s="1" t="s">
        <v>298</v>
      </c>
      <c r="B281" s="1"/>
      <c r="C281" s="1"/>
      <c r="D281" s="2" t="s">
        <v>1</v>
      </c>
    </row>
    <row r="282" ht="11.4" customHeight="1" spans="1:4">
      <c r="A282" s="3" t="s">
        <v>1</v>
      </c>
      <c r="B282" s="3"/>
      <c r="C282" s="3"/>
      <c r="D282" s="2" t="s">
        <v>1</v>
      </c>
    </row>
    <row r="283" ht="11.4" customHeight="1" spans="1:4">
      <c r="A283" s="4" t="s">
        <v>2</v>
      </c>
      <c r="B283" s="4"/>
      <c r="C283" s="4"/>
      <c r="D283" s="2" t="s">
        <v>1</v>
      </c>
    </row>
    <row r="284" ht="11.4" customHeight="1" spans="1:4">
      <c r="A284" s="5" t="s">
        <v>3</v>
      </c>
      <c r="B284" s="6" t="s">
        <v>4</v>
      </c>
      <c r="C284" s="6" t="s">
        <v>299</v>
      </c>
      <c r="D284" s="7" t="s">
        <v>1</v>
      </c>
    </row>
    <row r="285" ht="11.4" customHeight="1" spans="1:4">
      <c r="A285" s="8"/>
      <c r="B285" s="9"/>
      <c r="C285" s="9"/>
      <c r="D285" s="7" t="s">
        <v>1</v>
      </c>
    </row>
    <row r="286" ht="18.65" customHeight="1" spans="1:4">
      <c r="A286" s="14" t="s">
        <v>1</v>
      </c>
      <c r="B286" s="13" t="s">
        <v>1</v>
      </c>
      <c r="C286" s="13" t="s">
        <v>484</v>
      </c>
      <c r="D286" t="s">
        <v>1</v>
      </c>
    </row>
    <row r="287" ht="34.15" customHeight="1" spans="1:4">
      <c r="A287" s="14">
        <v>7</v>
      </c>
      <c r="B287" s="13" t="s">
        <v>180</v>
      </c>
      <c r="C287" s="13" t="s">
        <v>485</v>
      </c>
      <c r="D287" t="s">
        <v>1</v>
      </c>
    </row>
    <row r="288" ht="26.4" customHeight="1" spans="1:4">
      <c r="A288" s="14">
        <v>8</v>
      </c>
      <c r="B288" s="13" t="s">
        <v>180</v>
      </c>
      <c r="C288" s="13" t="s">
        <v>486</v>
      </c>
      <c r="D288" t="s">
        <v>1</v>
      </c>
    </row>
    <row r="289" ht="41.9" customHeight="1" spans="1:4">
      <c r="A289" s="14">
        <v>9</v>
      </c>
      <c r="B289" s="13" t="s">
        <v>180</v>
      </c>
      <c r="C289" s="13" t="s">
        <v>487</v>
      </c>
      <c r="D289" t="s">
        <v>1</v>
      </c>
    </row>
    <row r="290" ht="26.4" customHeight="1" spans="1:4">
      <c r="A290" s="14">
        <v>10</v>
      </c>
      <c r="B290" s="13" t="s">
        <v>180</v>
      </c>
      <c r="C290" s="13" t="s">
        <v>488</v>
      </c>
      <c r="D290" t="s">
        <v>1</v>
      </c>
    </row>
    <row r="291" ht="41.9" customHeight="1" spans="1:4">
      <c r="A291" s="14">
        <v>11</v>
      </c>
      <c r="B291" s="13" t="s">
        <v>180</v>
      </c>
      <c r="C291" s="13" t="s">
        <v>489</v>
      </c>
      <c r="D291" t="s">
        <v>1</v>
      </c>
    </row>
    <row r="292" ht="41.9" customHeight="1" spans="1:4">
      <c r="A292" s="14">
        <v>12</v>
      </c>
      <c r="B292" s="13" t="s">
        <v>180</v>
      </c>
      <c r="C292" s="13" t="s">
        <v>490</v>
      </c>
      <c r="D292" t="s">
        <v>1</v>
      </c>
    </row>
    <row r="293" ht="34.15" customHeight="1" spans="1:4">
      <c r="A293" s="14">
        <v>13</v>
      </c>
      <c r="B293" s="13" t="s">
        <v>190</v>
      </c>
      <c r="C293" s="13" t="s">
        <v>491</v>
      </c>
      <c r="D293" t="s">
        <v>1</v>
      </c>
    </row>
    <row r="294" ht="18.65" customHeight="1" spans="1:4">
      <c r="A294" s="14">
        <v>14</v>
      </c>
      <c r="B294" s="13" t="s">
        <v>190</v>
      </c>
      <c r="C294" s="13" t="s">
        <v>492</v>
      </c>
      <c r="D294" t="s">
        <v>1</v>
      </c>
    </row>
    <row r="295" ht="18.65" customHeight="1" spans="1:4">
      <c r="A295" s="14">
        <v>15</v>
      </c>
      <c r="B295" s="13" t="s">
        <v>190</v>
      </c>
      <c r="C295" s="13" t="s">
        <v>493</v>
      </c>
      <c r="D295" t="s">
        <v>1</v>
      </c>
    </row>
    <row r="296" ht="57.4" customHeight="1" spans="1:4">
      <c r="A296" s="14">
        <v>16</v>
      </c>
      <c r="B296" s="13" t="s">
        <v>185</v>
      </c>
      <c r="C296" s="13" t="s">
        <v>494</v>
      </c>
      <c r="D296" t="s">
        <v>1</v>
      </c>
    </row>
    <row r="297" ht="26.4" customHeight="1" spans="1:4">
      <c r="A297" s="14">
        <v>17</v>
      </c>
      <c r="B297" s="13" t="s">
        <v>186</v>
      </c>
      <c r="C297" s="13" t="s">
        <v>479</v>
      </c>
      <c r="D297" t="s">
        <v>1</v>
      </c>
    </row>
    <row r="298" ht="13.4" customHeight="1" spans="1:3">
      <c r="A298" s="16" t="s">
        <v>114</v>
      </c>
      <c r="B298" s="16" t="s">
        <v>191</v>
      </c>
      <c r="C298" s="16"/>
    </row>
    <row r="299" ht="65.15" customHeight="1" spans="1:4">
      <c r="A299" s="14">
        <v>1</v>
      </c>
      <c r="B299" s="13" t="s">
        <v>192</v>
      </c>
      <c r="C299" s="13" t="s">
        <v>495</v>
      </c>
      <c r="D299" t="s">
        <v>1</v>
      </c>
    </row>
    <row r="300" ht="13.4" customHeight="1" spans="1:4">
      <c r="A300" s="14">
        <v>2</v>
      </c>
      <c r="B300" s="13" t="s">
        <v>192</v>
      </c>
      <c r="C300" s="13" t="s">
        <v>496</v>
      </c>
      <c r="D300" t="s">
        <v>1</v>
      </c>
    </row>
    <row r="301" ht="18.65" customHeight="1" spans="1:4">
      <c r="A301" s="1" t="s">
        <v>298</v>
      </c>
      <c r="B301" s="1"/>
      <c r="C301" s="1"/>
      <c r="D301" s="2" t="s">
        <v>1</v>
      </c>
    </row>
    <row r="302" ht="11.4" customHeight="1" spans="1:4">
      <c r="A302" s="3" t="s">
        <v>1</v>
      </c>
      <c r="B302" s="3"/>
      <c r="C302" s="3"/>
      <c r="D302" s="2" t="s">
        <v>1</v>
      </c>
    </row>
    <row r="303" ht="11.4" customHeight="1" spans="1:4">
      <c r="A303" s="4" t="s">
        <v>2</v>
      </c>
      <c r="B303" s="4"/>
      <c r="C303" s="4"/>
      <c r="D303" s="2" t="s">
        <v>1</v>
      </c>
    </row>
    <row r="304" ht="11.4" customHeight="1" spans="1:4">
      <c r="A304" s="5" t="s">
        <v>3</v>
      </c>
      <c r="B304" s="6" t="s">
        <v>4</v>
      </c>
      <c r="C304" s="6" t="s">
        <v>299</v>
      </c>
      <c r="D304" s="7" t="s">
        <v>1</v>
      </c>
    </row>
    <row r="305" ht="11.4" customHeight="1" spans="1:4">
      <c r="A305" s="8"/>
      <c r="B305" s="9"/>
      <c r="C305" s="9"/>
      <c r="D305" s="7" t="s">
        <v>1</v>
      </c>
    </row>
    <row r="306" ht="57.4" customHeight="1" spans="1:4">
      <c r="A306" s="14" t="s">
        <v>1</v>
      </c>
      <c r="B306" s="13" t="s">
        <v>1</v>
      </c>
      <c r="C306" s="13" t="s">
        <v>497</v>
      </c>
      <c r="D306" t="s">
        <v>1</v>
      </c>
    </row>
    <row r="307" ht="65.15" customHeight="1" spans="1:4">
      <c r="A307" s="14">
        <v>3</v>
      </c>
      <c r="B307" s="13" t="s">
        <v>192</v>
      </c>
      <c r="C307" s="13" t="s">
        <v>498</v>
      </c>
      <c r="D307" t="s">
        <v>1</v>
      </c>
    </row>
    <row r="308" ht="65.15" customHeight="1" spans="1:4">
      <c r="A308" s="14">
        <v>4</v>
      </c>
      <c r="B308" s="13" t="s">
        <v>192</v>
      </c>
      <c r="C308" s="13" t="s">
        <v>499</v>
      </c>
      <c r="D308" t="s">
        <v>1</v>
      </c>
    </row>
    <row r="309" ht="65.15" customHeight="1" spans="1:4">
      <c r="A309" s="14">
        <v>5</v>
      </c>
      <c r="B309" s="13" t="s">
        <v>192</v>
      </c>
      <c r="C309" s="13" t="s">
        <v>500</v>
      </c>
      <c r="D309" t="s">
        <v>1</v>
      </c>
    </row>
    <row r="310" ht="41.9" customHeight="1" spans="1:4">
      <c r="A310" s="14">
        <v>6</v>
      </c>
      <c r="B310" s="13" t="s">
        <v>193</v>
      </c>
      <c r="C310" s="13" t="s">
        <v>501</v>
      </c>
      <c r="D310" t="s">
        <v>1</v>
      </c>
    </row>
    <row r="311" ht="41.9" customHeight="1" spans="1:4">
      <c r="A311" s="14">
        <v>7</v>
      </c>
      <c r="B311" s="13" t="s">
        <v>194</v>
      </c>
      <c r="C311" s="13" t="s">
        <v>502</v>
      </c>
      <c r="D311" t="s">
        <v>1</v>
      </c>
    </row>
    <row r="312" ht="41.9" customHeight="1" spans="1:4">
      <c r="A312" s="14">
        <v>8</v>
      </c>
      <c r="B312" s="13" t="s">
        <v>194</v>
      </c>
      <c r="C312" s="13" t="s">
        <v>503</v>
      </c>
      <c r="D312" t="s">
        <v>1</v>
      </c>
    </row>
    <row r="313" ht="41.9" customHeight="1" spans="1:4">
      <c r="A313" s="14">
        <v>9</v>
      </c>
      <c r="B313" s="13" t="s">
        <v>194</v>
      </c>
      <c r="C313" s="13" t="s">
        <v>503</v>
      </c>
      <c r="D313" t="s">
        <v>1</v>
      </c>
    </row>
    <row r="314" ht="13.4" customHeight="1" spans="1:4">
      <c r="A314" s="14">
        <v>10</v>
      </c>
      <c r="B314" s="13" t="s">
        <v>194</v>
      </c>
      <c r="C314" s="13" t="s">
        <v>504</v>
      </c>
      <c r="D314" t="s">
        <v>1</v>
      </c>
    </row>
    <row r="315" ht="13.4" customHeight="1" spans="1:4">
      <c r="A315" s="14">
        <v>11</v>
      </c>
      <c r="B315" s="13" t="s">
        <v>194</v>
      </c>
      <c r="C315" s="13" t="s">
        <v>505</v>
      </c>
      <c r="D315" t="s">
        <v>1</v>
      </c>
    </row>
    <row r="316" ht="18.65" customHeight="1" spans="1:4">
      <c r="A316" s="14">
        <v>12</v>
      </c>
      <c r="B316" s="13" t="s">
        <v>195</v>
      </c>
      <c r="C316" s="13" t="s">
        <v>506</v>
      </c>
      <c r="D316" t="s">
        <v>1</v>
      </c>
    </row>
    <row r="317" ht="13.4" customHeight="1" spans="1:4">
      <c r="A317" s="14">
        <v>13</v>
      </c>
      <c r="B317" s="13" t="s">
        <v>195</v>
      </c>
      <c r="C317" s="13" t="s">
        <v>507</v>
      </c>
      <c r="D317" t="s">
        <v>1</v>
      </c>
    </row>
    <row r="318" ht="18.65" customHeight="1" spans="1:4">
      <c r="A318" s="1" t="s">
        <v>298</v>
      </c>
      <c r="B318" s="1"/>
      <c r="C318" s="1"/>
      <c r="D318" s="2" t="s">
        <v>1</v>
      </c>
    </row>
    <row r="319" ht="11.4" customHeight="1" spans="1:4">
      <c r="A319" s="3" t="s">
        <v>1</v>
      </c>
      <c r="B319" s="3"/>
      <c r="C319" s="3"/>
      <c r="D319" s="2" t="s">
        <v>1</v>
      </c>
    </row>
    <row r="320" ht="11.4" customHeight="1" spans="1:4">
      <c r="A320" s="4" t="s">
        <v>2</v>
      </c>
      <c r="B320" s="4"/>
      <c r="C320" s="4"/>
      <c r="D320" s="2" t="s">
        <v>1</v>
      </c>
    </row>
    <row r="321" ht="11.4" customHeight="1" spans="1:4">
      <c r="A321" s="5" t="s">
        <v>3</v>
      </c>
      <c r="B321" s="6" t="s">
        <v>4</v>
      </c>
      <c r="C321" s="6" t="s">
        <v>299</v>
      </c>
      <c r="D321" s="7" t="s">
        <v>1</v>
      </c>
    </row>
    <row r="322" ht="11.4" customHeight="1" spans="1:4">
      <c r="A322" s="8"/>
      <c r="B322" s="9"/>
      <c r="C322" s="9"/>
      <c r="D322" s="7" t="s">
        <v>1</v>
      </c>
    </row>
    <row r="323" ht="13.4" customHeight="1" spans="1:4">
      <c r="A323" s="14" t="s">
        <v>1</v>
      </c>
      <c r="B323" s="13" t="s">
        <v>1</v>
      </c>
      <c r="C323" s="13" t="s">
        <v>508</v>
      </c>
      <c r="D323" t="s">
        <v>1</v>
      </c>
    </row>
    <row r="324" ht="26.4" customHeight="1" spans="1:4">
      <c r="A324" s="14">
        <v>14</v>
      </c>
      <c r="B324" s="13" t="s">
        <v>197</v>
      </c>
      <c r="C324" s="13" t="s">
        <v>509</v>
      </c>
      <c r="D324" t="s">
        <v>1</v>
      </c>
    </row>
    <row r="325" ht="13.4" customHeight="1" spans="1:4">
      <c r="A325" s="14">
        <v>15</v>
      </c>
      <c r="B325" s="13" t="s">
        <v>198</v>
      </c>
      <c r="C325" s="13" t="s">
        <v>510</v>
      </c>
      <c r="D325" t="s">
        <v>1</v>
      </c>
    </row>
    <row r="326" ht="18.65" customHeight="1" spans="1:4">
      <c r="A326" s="14">
        <v>16</v>
      </c>
      <c r="B326" s="13" t="s">
        <v>200</v>
      </c>
      <c r="C326" s="13" t="s">
        <v>511</v>
      </c>
      <c r="D326" t="s">
        <v>1</v>
      </c>
    </row>
    <row r="327" ht="18.65" customHeight="1" spans="1:4">
      <c r="A327" s="14">
        <v>17</v>
      </c>
      <c r="B327" s="13" t="s">
        <v>202</v>
      </c>
      <c r="C327" s="13" t="s">
        <v>512</v>
      </c>
      <c r="D327" t="s">
        <v>1</v>
      </c>
    </row>
    <row r="328" ht="26.4" customHeight="1" spans="1:4">
      <c r="A328" s="14">
        <v>18</v>
      </c>
      <c r="B328" s="13" t="s">
        <v>203</v>
      </c>
      <c r="C328" s="13" t="s">
        <v>513</v>
      </c>
      <c r="D328" t="s">
        <v>1</v>
      </c>
    </row>
    <row r="329" ht="13.4" customHeight="1" spans="1:3">
      <c r="A329" s="16" t="s">
        <v>121</v>
      </c>
      <c r="B329" s="16" t="s">
        <v>204</v>
      </c>
      <c r="C329" s="17"/>
    </row>
    <row r="330" ht="49.65" customHeight="1" spans="1:4">
      <c r="A330" s="14">
        <v>1</v>
      </c>
      <c r="B330" s="13" t="s">
        <v>192</v>
      </c>
      <c r="C330" s="13" t="s">
        <v>514</v>
      </c>
      <c r="D330" t="s">
        <v>1</v>
      </c>
    </row>
    <row r="331" ht="49.65" customHeight="1" spans="1:4">
      <c r="A331" s="14">
        <v>2</v>
      </c>
      <c r="B331" s="13" t="s">
        <v>192</v>
      </c>
      <c r="C331" s="13" t="s">
        <v>515</v>
      </c>
      <c r="D331" t="s">
        <v>1</v>
      </c>
    </row>
    <row r="332" ht="57.4" customHeight="1" spans="1:4">
      <c r="A332" s="14">
        <v>3</v>
      </c>
      <c r="B332" s="13" t="s">
        <v>192</v>
      </c>
      <c r="C332" s="13" t="s">
        <v>516</v>
      </c>
      <c r="D332" t="s">
        <v>1</v>
      </c>
    </row>
    <row r="333" ht="26.4" customHeight="1" spans="1:4">
      <c r="A333" s="14">
        <v>4</v>
      </c>
      <c r="B333" s="13" t="s">
        <v>197</v>
      </c>
      <c r="C333" s="13" t="s">
        <v>517</v>
      </c>
      <c r="D333" t="s">
        <v>1</v>
      </c>
    </row>
    <row r="334" ht="26.4" customHeight="1" spans="1:4">
      <c r="A334" s="14">
        <v>5</v>
      </c>
      <c r="B334" s="13" t="s">
        <v>197</v>
      </c>
      <c r="C334" s="13" t="s">
        <v>518</v>
      </c>
      <c r="D334" t="s">
        <v>1</v>
      </c>
    </row>
    <row r="335" ht="18.65" customHeight="1" spans="1:4">
      <c r="A335" s="14">
        <v>6</v>
      </c>
      <c r="B335" s="13" t="s">
        <v>197</v>
      </c>
      <c r="C335" s="13" t="s">
        <v>519</v>
      </c>
      <c r="D335" t="s">
        <v>1</v>
      </c>
    </row>
    <row r="336" ht="41.9" customHeight="1" spans="1:4">
      <c r="A336" s="14">
        <v>7</v>
      </c>
      <c r="B336" s="13" t="s">
        <v>193</v>
      </c>
      <c r="C336" s="13" t="s">
        <v>501</v>
      </c>
      <c r="D336" t="s">
        <v>1</v>
      </c>
    </row>
    <row r="337" ht="41.9" customHeight="1" spans="1:4">
      <c r="A337" s="14">
        <v>8</v>
      </c>
      <c r="B337" s="13" t="s">
        <v>193</v>
      </c>
      <c r="C337" s="13" t="s">
        <v>520</v>
      </c>
      <c r="D337" t="s">
        <v>1</v>
      </c>
    </row>
    <row r="338" ht="13.4" customHeight="1" spans="1:3">
      <c r="A338" s="14"/>
      <c r="B338" s="15"/>
      <c r="C338" s="15"/>
    </row>
    <row r="339" ht="13.4" customHeight="1" spans="1:3">
      <c r="A339" s="16" t="s">
        <v>129</v>
      </c>
      <c r="B339" s="16" t="s">
        <v>205</v>
      </c>
      <c r="C339" s="17"/>
    </row>
    <row r="340" ht="18.65" customHeight="1" spans="1:4">
      <c r="A340" s="14">
        <v>1</v>
      </c>
      <c r="B340" s="13" t="s">
        <v>172</v>
      </c>
      <c r="C340" s="13" t="s">
        <v>521</v>
      </c>
      <c r="D340" t="s">
        <v>1</v>
      </c>
    </row>
    <row r="341" ht="18.65" customHeight="1" spans="1:4">
      <c r="A341" s="1" t="s">
        <v>298</v>
      </c>
      <c r="B341" s="1"/>
      <c r="C341" s="1"/>
      <c r="D341" s="2" t="s">
        <v>1</v>
      </c>
    </row>
    <row r="342" ht="11.4" customHeight="1" spans="1:4">
      <c r="A342" s="3" t="s">
        <v>1</v>
      </c>
      <c r="B342" s="3"/>
      <c r="C342" s="3"/>
      <c r="D342" s="2" t="s">
        <v>1</v>
      </c>
    </row>
    <row r="343" ht="11.4" customHeight="1" spans="1:4">
      <c r="A343" s="4" t="s">
        <v>2</v>
      </c>
      <c r="B343" s="4"/>
      <c r="C343" s="4"/>
      <c r="D343" s="2" t="s">
        <v>1</v>
      </c>
    </row>
    <row r="344" ht="11.4" customHeight="1" spans="1:4">
      <c r="A344" s="5" t="s">
        <v>3</v>
      </c>
      <c r="B344" s="6" t="s">
        <v>4</v>
      </c>
      <c r="C344" s="6" t="s">
        <v>299</v>
      </c>
      <c r="D344" s="7" t="s">
        <v>1</v>
      </c>
    </row>
    <row r="345" ht="11.4" customHeight="1" spans="1:4">
      <c r="A345" s="8"/>
      <c r="B345" s="9"/>
      <c r="C345" s="9"/>
      <c r="D345" s="7" t="s">
        <v>1</v>
      </c>
    </row>
    <row r="346" ht="13.4" customHeight="1" spans="1:4">
      <c r="A346" s="14" t="s">
        <v>1</v>
      </c>
      <c r="B346" s="13" t="s">
        <v>1</v>
      </c>
      <c r="C346" s="13" t="s">
        <v>522</v>
      </c>
      <c r="D346" t="s">
        <v>1</v>
      </c>
    </row>
    <row r="347" ht="18.65" customHeight="1" spans="1:4">
      <c r="A347" s="14">
        <v>2</v>
      </c>
      <c r="B347" s="13" t="s">
        <v>173</v>
      </c>
      <c r="C347" s="13" t="s">
        <v>523</v>
      </c>
      <c r="D347" t="s">
        <v>1</v>
      </c>
    </row>
    <row r="348" ht="18.65" customHeight="1" spans="1:4">
      <c r="A348" s="14">
        <v>3</v>
      </c>
      <c r="B348" s="13" t="s">
        <v>206</v>
      </c>
      <c r="C348" s="13" t="s">
        <v>524</v>
      </c>
      <c r="D348" t="s">
        <v>1</v>
      </c>
    </row>
    <row r="349" ht="26.4" customHeight="1" spans="1:4">
      <c r="A349" s="14">
        <v>4</v>
      </c>
      <c r="B349" s="13" t="s">
        <v>176</v>
      </c>
      <c r="C349" s="13" t="s">
        <v>439</v>
      </c>
      <c r="D349" t="s">
        <v>1</v>
      </c>
    </row>
    <row r="350" ht="26.4" customHeight="1" spans="1:4">
      <c r="A350" s="14">
        <v>5</v>
      </c>
      <c r="B350" s="13" t="s">
        <v>176</v>
      </c>
      <c r="C350" s="13" t="s">
        <v>441</v>
      </c>
      <c r="D350" t="s">
        <v>1</v>
      </c>
    </row>
    <row r="351" ht="13.4" customHeight="1" spans="1:4">
      <c r="A351" s="14">
        <v>6</v>
      </c>
      <c r="B351" s="13" t="s">
        <v>177</v>
      </c>
      <c r="C351" s="13" t="s">
        <v>442</v>
      </c>
      <c r="D351" t="s">
        <v>1</v>
      </c>
    </row>
    <row r="352" ht="49.65" customHeight="1" spans="1:4">
      <c r="A352" s="14">
        <v>7</v>
      </c>
      <c r="B352" s="13" t="s">
        <v>175</v>
      </c>
      <c r="C352" s="13" t="s">
        <v>434</v>
      </c>
      <c r="D352" t="s">
        <v>1</v>
      </c>
    </row>
    <row r="353" ht="49.65" customHeight="1" spans="1:4">
      <c r="A353" s="14">
        <v>8</v>
      </c>
      <c r="B353" s="13" t="s">
        <v>175</v>
      </c>
      <c r="C353" s="13" t="s">
        <v>482</v>
      </c>
      <c r="D353" t="s">
        <v>1</v>
      </c>
    </row>
    <row r="354" ht="49.65" customHeight="1" spans="1:4">
      <c r="A354" s="14">
        <v>9</v>
      </c>
      <c r="B354" s="13" t="s">
        <v>175</v>
      </c>
      <c r="C354" s="13" t="s">
        <v>435</v>
      </c>
      <c r="D354" t="s">
        <v>1</v>
      </c>
    </row>
    <row r="355" ht="49.65" customHeight="1" spans="1:4">
      <c r="A355" s="14">
        <v>10</v>
      </c>
      <c r="B355" s="13" t="s">
        <v>175</v>
      </c>
      <c r="C355" s="13" t="s">
        <v>436</v>
      </c>
      <c r="D355" t="s">
        <v>1</v>
      </c>
    </row>
    <row r="356" ht="13.4" customHeight="1" spans="1:4">
      <c r="A356" s="14">
        <v>11</v>
      </c>
      <c r="B356" s="13" t="s">
        <v>175</v>
      </c>
      <c r="C356" s="13" t="s">
        <v>525</v>
      </c>
      <c r="D356" t="s">
        <v>1</v>
      </c>
    </row>
    <row r="357" ht="18.65" customHeight="1" spans="1:4">
      <c r="A357" s="14">
        <v>12</v>
      </c>
      <c r="B357" s="13" t="s">
        <v>173</v>
      </c>
      <c r="C357" s="13" t="s">
        <v>437</v>
      </c>
      <c r="D357" t="s">
        <v>1</v>
      </c>
    </row>
    <row r="358" ht="18.65" customHeight="1" spans="1:4">
      <c r="A358" s="14">
        <v>13</v>
      </c>
      <c r="B358" s="13" t="s">
        <v>175</v>
      </c>
      <c r="C358" s="13" t="s">
        <v>526</v>
      </c>
      <c r="D358" t="s">
        <v>1</v>
      </c>
    </row>
    <row r="359" ht="26.4" customHeight="1" spans="1:4">
      <c r="A359" s="14">
        <v>14</v>
      </c>
      <c r="B359" s="13" t="s">
        <v>186</v>
      </c>
      <c r="C359" s="13" t="s">
        <v>479</v>
      </c>
      <c r="D359" t="s">
        <v>1</v>
      </c>
    </row>
    <row r="360" ht="13.4" customHeight="1" spans="1:3">
      <c r="A360" s="16" t="s">
        <v>162</v>
      </c>
      <c r="B360" s="16" t="s">
        <v>207</v>
      </c>
      <c r="C360" s="16"/>
    </row>
    <row r="361" ht="72.9" customHeight="1" spans="1:4">
      <c r="A361" s="14">
        <v>1</v>
      </c>
      <c r="B361" s="13" t="s">
        <v>208</v>
      </c>
      <c r="C361" s="13" t="s">
        <v>527</v>
      </c>
      <c r="D361" t="s">
        <v>1</v>
      </c>
    </row>
    <row r="362" ht="18.65" customHeight="1" spans="1:4">
      <c r="A362" s="1" t="s">
        <v>298</v>
      </c>
      <c r="B362" s="1"/>
      <c r="C362" s="1"/>
      <c r="D362" s="2" t="s">
        <v>1</v>
      </c>
    </row>
    <row r="363" ht="11.4" customHeight="1" spans="1:4">
      <c r="A363" s="3" t="s">
        <v>1</v>
      </c>
      <c r="B363" s="3"/>
      <c r="C363" s="3"/>
      <c r="D363" s="2" t="s">
        <v>1</v>
      </c>
    </row>
    <row r="364" ht="11.4" customHeight="1" spans="1:4">
      <c r="A364" s="4" t="s">
        <v>2</v>
      </c>
      <c r="B364" s="4"/>
      <c r="C364" s="4"/>
      <c r="D364" s="2" t="s">
        <v>1</v>
      </c>
    </row>
    <row r="365" ht="11.4" customHeight="1" spans="1:4">
      <c r="A365" s="5" t="s">
        <v>3</v>
      </c>
      <c r="B365" s="6" t="s">
        <v>4</v>
      </c>
      <c r="C365" s="6" t="s">
        <v>299</v>
      </c>
      <c r="D365" s="7" t="s">
        <v>1</v>
      </c>
    </row>
    <row r="366" ht="11.4" customHeight="1" spans="1:4">
      <c r="A366" s="8"/>
      <c r="B366" s="9"/>
      <c r="C366" s="9"/>
      <c r="D366" s="7" t="s">
        <v>1</v>
      </c>
    </row>
    <row r="367" hidden="1" customHeight="1" spans="1:4">
      <c r="A367" s="14" t="s">
        <v>1</v>
      </c>
      <c r="B367" s="13" t="s">
        <v>1</v>
      </c>
      <c r="C367" s="13" t="s">
        <v>1</v>
      </c>
      <c r="D367" t="s">
        <v>1</v>
      </c>
    </row>
    <row r="368" ht="72.9" customHeight="1" spans="1:4">
      <c r="A368" s="14">
        <v>2</v>
      </c>
      <c r="B368" s="13" t="s">
        <v>208</v>
      </c>
      <c r="C368" s="13" t="s">
        <v>528</v>
      </c>
      <c r="D368" t="s">
        <v>1</v>
      </c>
    </row>
    <row r="369" ht="88.4" customHeight="1" spans="1:4">
      <c r="A369" s="14">
        <v>3</v>
      </c>
      <c r="B369" s="13" t="s">
        <v>208</v>
      </c>
      <c r="C369" s="13" t="s">
        <v>529</v>
      </c>
      <c r="D369" t="s">
        <v>1</v>
      </c>
    </row>
    <row r="370" ht="57.4" customHeight="1" spans="1:4">
      <c r="A370" s="14">
        <v>4</v>
      </c>
      <c r="B370" s="13" t="s">
        <v>208</v>
      </c>
      <c r="C370" s="13" t="s">
        <v>530</v>
      </c>
      <c r="D370" t="s">
        <v>1</v>
      </c>
    </row>
    <row r="371" ht="26.4" customHeight="1" spans="1:4">
      <c r="A371" s="14">
        <v>5</v>
      </c>
      <c r="B371" s="13" t="s">
        <v>208</v>
      </c>
      <c r="C371" s="13" t="s">
        <v>531</v>
      </c>
      <c r="D371" t="s">
        <v>1</v>
      </c>
    </row>
    <row r="372" ht="80.65" customHeight="1" spans="1:4">
      <c r="A372" s="14">
        <v>6</v>
      </c>
      <c r="B372" s="13" t="s">
        <v>209</v>
      </c>
      <c r="C372" s="13" t="s">
        <v>532</v>
      </c>
      <c r="D372" t="s">
        <v>1</v>
      </c>
    </row>
    <row r="373" ht="88.4" customHeight="1" spans="1:4">
      <c r="A373" s="14">
        <v>7</v>
      </c>
      <c r="B373" s="13" t="s">
        <v>209</v>
      </c>
      <c r="C373" s="13" t="s">
        <v>533</v>
      </c>
      <c r="D373" t="s">
        <v>1</v>
      </c>
    </row>
    <row r="374" ht="13.4" customHeight="1" spans="1:4">
      <c r="A374" s="14">
        <v>8</v>
      </c>
      <c r="B374" s="13" t="s">
        <v>210</v>
      </c>
      <c r="C374" s="13" t="s">
        <v>534</v>
      </c>
      <c r="D374" t="s">
        <v>1</v>
      </c>
    </row>
    <row r="375" ht="34.15" customHeight="1" spans="1:4">
      <c r="A375" s="14">
        <v>9</v>
      </c>
      <c r="B375" s="13" t="s">
        <v>211</v>
      </c>
      <c r="C375" s="13" t="s">
        <v>535</v>
      </c>
      <c r="D375" t="s">
        <v>1</v>
      </c>
    </row>
    <row r="376" ht="13.4" customHeight="1" spans="1:4">
      <c r="A376" s="14">
        <v>10</v>
      </c>
      <c r="B376" s="13" t="s">
        <v>212</v>
      </c>
      <c r="C376" s="13" t="s">
        <v>536</v>
      </c>
      <c r="D376" t="s">
        <v>1</v>
      </c>
    </row>
    <row r="377" ht="18.65" customHeight="1" spans="1:4">
      <c r="A377" s="1" t="s">
        <v>298</v>
      </c>
      <c r="B377" s="1"/>
      <c r="C377" s="1"/>
      <c r="D377" s="2" t="s">
        <v>1</v>
      </c>
    </row>
    <row r="378" ht="11.4" customHeight="1" spans="1:4">
      <c r="A378" s="3" t="s">
        <v>1</v>
      </c>
      <c r="B378" s="3"/>
      <c r="C378" s="3"/>
      <c r="D378" s="2" t="s">
        <v>1</v>
      </c>
    </row>
    <row r="379" ht="11.4" customHeight="1" spans="1:4">
      <c r="A379" s="4" t="s">
        <v>2</v>
      </c>
      <c r="B379" s="4"/>
      <c r="C379" s="4"/>
      <c r="D379" s="2" t="s">
        <v>1</v>
      </c>
    </row>
    <row r="380" ht="11.4" customHeight="1" spans="1:4">
      <c r="A380" s="5" t="s">
        <v>3</v>
      </c>
      <c r="B380" s="6" t="s">
        <v>4</v>
      </c>
      <c r="C380" s="6" t="s">
        <v>299</v>
      </c>
      <c r="D380" s="7" t="s">
        <v>1</v>
      </c>
    </row>
    <row r="381" ht="11.4" customHeight="1" spans="1:4">
      <c r="A381" s="8"/>
      <c r="B381" s="9"/>
      <c r="C381" s="9"/>
      <c r="D381" s="7" t="s">
        <v>1</v>
      </c>
    </row>
    <row r="382" ht="13.4" customHeight="1" spans="1:4">
      <c r="A382" s="14" t="s">
        <v>1</v>
      </c>
      <c r="B382" s="13" t="s">
        <v>1</v>
      </c>
      <c r="C382" s="13" t="s">
        <v>537</v>
      </c>
      <c r="D382" t="s">
        <v>1</v>
      </c>
    </row>
    <row r="383" ht="26.4" customHeight="1" spans="1:4">
      <c r="A383" s="14">
        <v>11</v>
      </c>
      <c r="B383" s="13" t="s">
        <v>213</v>
      </c>
      <c r="C383" s="13" t="s">
        <v>538</v>
      </c>
      <c r="D383" t="s">
        <v>1</v>
      </c>
    </row>
    <row r="384" ht="26.4" customHeight="1" spans="1:4">
      <c r="A384" s="14">
        <v>12</v>
      </c>
      <c r="B384" s="13" t="s">
        <v>213</v>
      </c>
      <c r="C384" s="13" t="s">
        <v>539</v>
      </c>
      <c r="D384" t="s">
        <v>1</v>
      </c>
    </row>
    <row r="385" ht="18.65" customHeight="1" spans="1:4">
      <c r="A385" s="14">
        <v>13</v>
      </c>
      <c r="B385" s="13" t="s">
        <v>213</v>
      </c>
      <c r="C385" s="13" t="s">
        <v>540</v>
      </c>
      <c r="D385" t="s">
        <v>1</v>
      </c>
    </row>
    <row r="386" ht="26.4" customHeight="1" spans="1:4">
      <c r="A386" s="14">
        <v>14</v>
      </c>
      <c r="B386" s="13" t="s">
        <v>214</v>
      </c>
      <c r="C386" s="13" t="s">
        <v>541</v>
      </c>
      <c r="D386" t="s">
        <v>1</v>
      </c>
    </row>
    <row r="387" ht="30" customHeight="1" spans="1:4">
      <c r="A387" s="14">
        <v>15</v>
      </c>
      <c r="B387" s="13" t="s">
        <v>214</v>
      </c>
      <c r="C387" s="13" t="s">
        <v>542</v>
      </c>
      <c r="D387" t="s">
        <v>1</v>
      </c>
    </row>
    <row r="388" ht="42" customHeight="1" spans="1:4">
      <c r="A388" s="14">
        <v>16</v>
      </c>
      <c r="B388" s="13" t="s">
        <v>214</v>
      </c>
      <c r="C388" s="13" t="s">
        <v>543</v>
      </c>
      <c r="D388" t="s">
        <v>1</v>
      </c>
    </row>
    <row r="389" ht="13.4" customHeight="1" spans="1:4">
      <c r="A389" s="14">
        <v>17</v>
      </c>
      <c r="B389" s="13" t="s">
        <v>215</v>
      </c>
      <c r="C389" s="13" t="s">
        <v>1</v>
      </c>
      <c r="D389" t="s">
        <v>1</v>
      </c>
    </row>
    <row r="390" ht="13.4" customHeight="1" spans="1:3">
      <c r="A390" s="16" t="s">
        <v>216</v>
      </c>
      <c r="B390" s="16" t="s">
        <v>217</v>
      </c>
      <c r="C390" s="17"/>
    </row>
    <row r="391" ht="41.9" customHeight="1" spans="1:4">
      <c r="A391" s="14">
        <v>1</v>
      </c>
      <c r="B391" s="13" t="s">
        <v>218</v>
      </c>
      <c r="C391" s="13" t="s">
        <v>544</v>
      </c>
      <c r="D391" t="s">
        <v>1</v>
      </c>
    </row>
    <row r="392" ht="41.9" customHeight="1" spans="1:4">
      <c r="A392" s="14">
        <v>2</v>
      </c>
      <c r="B392" s="13" t="s">
        <v>218</v>
      </c>
      <c r="C392" s="13" t="s">
        <v>545</v>
      </c>
      <c r="D392" t="s">
        <v>1</v>
      </c>
    </row>
    <row r="393" ht="41.9" customHeight="1" spans="1:4">
      <c r="A393" s="14">
        <v>3</v>
      </c>
      <c r="B393" s="13" t="s">
        <v>218</v>
      </c>
      <c r="C393" s="13" t="s">
        <v>546</v>
      </c>
      <c r="D393" t="s">
        <v>1</v>
      </c>
    </row>
    <row r="394" ht="41.9" customHeight="1" spans="1:4">
      <c r="A394" s="14">
        <v>4</v>
      </c>
      <c r="B394" s="13" t="s">
        <v>218</v>
      </c>
      <c r="C394" s="13" t="s">
        <v>547</v>
      </c>
      <c r="D394" t="s">
        <v>1</v>
      </c>
    </row>
    <row r="395" ht="41.9" customHeight="1" spans="1:4">
      <c r="A395" s="14">
        <v>5</v>
      </c>
      <c r="B395" s="13" t="s">
        <v>218</v>
      </c>
      <c r="C395" s="13" t="s">
        <v>548</v>
      </c>
      <c r="D395" t="s">
        <v>1</v>
      </c>
    </row>
    <row r="396" ht="41.9" customHeight="1" spans="1:4">
      <c r="A396" s="14">
        <v>6</v>
      </c>
      <c r="B396" s="13" t="s">
        <v>218</v>
      </c>
      <c r="C396" s="13" t="s">
        <v>549</v>
      </c>
      <c r="D396" t="s">
        <v>1</v>
      </c>
    </row>
    <row r="397" ht="41.9" customHeight="1" spans="1:4">
      <c r="A397" s="14">
        <v>7</v>
      </c>
      <c r="B397" s="13" t="s">
        <v>218</v>
      </c>
      <c r="C397" s="13" t="s">
        <v>550</v>
      </c>
      <c r="D397" t="s">
        <v>1</v>
      </c>
    </row>
    <row r="398" ht="18.65" customHeight="1" spans="1:4">
      <c r="A398" s="1" t="s">
        <v>298</v>
      </c>
      <c r="B398" s="1"/>
      <c r="C398" s="1"/>
      <c r="D398" s="2" t="s">
        <v>1</v>
      </c>
    </row>
    <row r="399" ht="11.4" customHeight="1" spans="1:4">
      <c r="A399" s="3" t="s">
        <v>1</v>
      </c>
      <c r="B399" s="3"/>
      <c r="C399" s="3"/>
      <c r="D399" s="2" t="s">
        <v>1</v>
      </c>
    </row>
    <row r="400" ht="11.4" customHeight="1" spans="1:4">
      <c r="A400" s="4" t="s">
        <v>2</v>
      </c>
      <c r="B400" s="4"/>
      <c r="C400" s="4"/>
      <c r="D400" s="2" t="s">
        <v>1</v>
      </c>
    </row>
    <row r="401" ht="11.4" customHeight="1" spans="1:4">
      <c r="A401" s="5" t="s">
        <v>3</v>
      </c>
      <c r="B401" s="6" t="s">
        <v>4</v>
      </c>
      <c r="C401" s="6" t="s">
        <v>299</v>
      </c>
      <c r="D401" s="7" t="s">
        <v>1</v>
      </c>
    </row>
    <row r="402" ht="11.4" customHeight="1" spans="1:4">
      <c r="A402" s="8"/>
      <c r="B402" s="9"/>
      <c r="C402" s="9"/>
      <c r="D402" s="7" t="s">
        <v>1</v>
      </c>
    </row>
    <row r="403" ht="26.4" customHeight="1" spans="1:4">
      <c r="A403" s="14">
        <v>8</v>
      </c>
      <c r="B403" s="13" t="s">
        <v>197</v>
      </c>
      <c r="C403" s="13" t="s">
        <v>551</v>
      </c>
      <c r="D403" t="s">
        <v>1</v>
      </c>
    </row>
    <row r="404" ht="26.4" customHeight="1" spans="1:4">
      <c r="A404" s="14">
        <v>9</v>
      </c>
      <c r="B404" s="13" t="s">
        <v>197</v>
      </c>
      <c r="C404" s="13" t="s">
        <v>552</v>
      </c>
      <c r="D404" t="s">
        <v>1</v>
      </c>
    </row>
    <row r="405" ht="26.4" customHeight="1" spans="1:4">
      <c r="A405" s="14">
        <v>10</v>
      </c>
      <c r="B405" s="13" t="s">
        <v>197</v>
      </c>
      <c r="C405" s="13" t="s">
        <v>553</v>
      </c>
      <c r="D405" t="s">
        <v>1</v>
      </c>
    </row>
    <row r="406" ht="26.4" customHeight="1" spans="1:4">
      <c r="A406" s="14">
        <v>11</v>
      </c>
      <c r="B406" s="13" t="s">
        <v>197</v>
      </c>
      <c r="C406" s="13" t="s">
        <v>554</v>
      </c>
      <c r="D406" t="s">
        <v>1</v>
      </c>
    </row>
    <row r="407" ht="26.4" customHeight="1" spans="1:4">
      <c r="A407" s="14">
        <v>12</v>
      </c>
      <c r="B407" s="13" t="s">
        <v>211</v>
      </c>
      <c r="C407" s="13" t="s">
        <v>555</v>
      </c>
      <c r="D407" t="s">
        <v>1</v>
      </c>
    </row>
    <row r="408" ht="26.4" customHeight="1" spans="1:4">
      <c r="A408" s="14">
        <v>13</v>
      </c>
      <c r="B408" s="13" t="s">
        <v>211</v>
      </c>
      <c r="C408" s="13" t="s">
        <v>556</v>
      </c>
      <c r="D408" t="s">
        <v>1</v>
      </c>
    </row>
    <row r="409" ht="34.15" customHeight="1" spans="1:4">
      <c r="A409" s="14">
        <v>14</v>
      </c>
      <c r="B409" s="13" t="s">
        <v>219</v>
      </c>
      <c r="C409" s="13" t="s">
        <v>557</v>
      </c>
      <c r="D409" t="s">
        <v>1</v>
      </c>
    </row>
    <row r="410" ht="34.15" customHeight="1" spans="1:4">
      <c r="A410" s="14">
        <v>15</v>
      </c>
      <c r="B410" s="13" t="s">
        <v>219</v>
      </c>
      <c r="C410" s="13" t="s">
        <v>558</v>
      </c>
      <c r="D410" t="s">
        <v>1</v>
      </c>
    </row>
    <row r="411" ht="34.15" customHeight="1" spans="1:4">
      <c r="A411" s="14">
        <v>16</v>
      </c>
      <c r="B411" s="13" t="s">
        <v>219</v>
      </c>
      <c r="C411" s="13" t="s">
        <v>559</v>
      </c>
      <c r="D411" t="s">
        <v>1</v>
      </c>
    </row>
    <row r="412" ht="34.15" customHeight="1" spans="1:4">
      <c r="A412" s="14">
        <v>17</v>
      </c>
      <c r="B412" s="13" t="s">
        <v>219</v>
      </c>
      <c r="C412" s="13" t="s">
        <v>558</v>
      </c>
      <c r="D412" t="s">
        <v>1</v>
      </c>
    </row>
    <row r="413" ht="18.65" customHeight="1" spans="1:4">
      <c r="A413" s="14">
        <v>18</v>
      </c>
      <c r="B413" s="13" t="s">
        <v>214</v>
      </c>
      <c r="C413" s="13" t="s">
        <v>560</v>
      </c>
      <c r="D413" t="s">
        <v>1</v>
      </c>
    </row>
    <row r="414" ht="18.65" customHeight="1" spans="1:4">
      <c r="A414" s="14">
        <v>19</v>
      </c>
      <c r="B414" s="13" t="s">
        <v>214</v>
      </c>
      <c r="C414" s="13" t="s">
        <v>561</v>
      </c>
      <c r="D414" t="s">
        <v>1</v>
      </c>
    </row>
    <row r="415" ht="13.4" customHeight="1" spans="1:4">
      <c r="A415" s="14">
        <v>20</v>
      </c>
      <c r="B415" s="13" t="s">
        <v>220</v>
      </c>
      <c r="C415" s="13" t="s">
        <v>1</v>
      </c>
      <c r="D415" t="s">
        <v>1</v>
      </c>
    </row>
    <row r="416" ht="13.4" customHeight="1" spans="1:3">
      <c r="A416" s="16" t="s">
        <v>221</v>
      </c>
      <c r="B416" s="16" t="s">
        <v>222</v>
      </c>
      <c r="C416" s="17"/>
    </row>
    <row r="417" ht="34.15" customHeight="1" spans="1:4">
      <c r="A417" s="14">
        <v>1</v>
      </c>
      <c r="B417" s="13" t="s">
        <v>192</v>
      </c>
      <c r="C417" s="13" t="s">
        <v>562</v>
      </c>
      <c r="D417" t="s">
        <v>1</v>
      </c>
    </row>
    <row r="418" ht="34.15" customHeight="1" spans="1:4">
      <c r="A418" s="14">
        <v>2</v>
      </c>
      <c r="B418" s="13" t="s">
        <v>192</v>
      </c>
      <c r="C418" s="13" t="s">
        <v>563</v>
      </c>
      <c r="D418" t="s">
        <v>1</v>
      </c>
    </row>
    <row r="419" ht="26.4" customHeight="1" spans="1:4">
      <c r="A419" s="14">
        <v>3</v>
      </c>
      <c r="B419" s="13" t="s">
        <v>192</v>
      </c>
      <c r="C419" s="13" t="s">
        <v>564</v>
      </c>
      <c r="D419" t="s">
        <v>1</v>
      </c>
    </row>
    <row r="420" ht="18.65" customHeight="1" spans="1:4">
      <c r="A420" s="14">
        <v>4</v>
      </c>
      <c r="B420" s="13" t="s">
        <v>219</v>
      </c>
      <c r="C420" s="13" t="s">
        <v>565</v>
      </c>
      <c r="D420" t="s">
        <v>1</v>
      </c>
    </row>
    <row r="421" ht="18.65" customHeight="1" spans="1:4">
      <c r="A421" s="1" t="s">
        <v>298</v>
      </c>
      <c r="B421" s="1"/>
      <c r="C421" s="1"/>
      <c r="D421" s="2" t="s">
        <v>1</v>
      </c>
    </row>
    <row r="422" ht="11.4" customHeight="1" spans="1:4">
      <c r="A422" s="3" t="s">
        <v>1</v>
      </c>
      <c r="B422" s="3"/>
      <c r="C422" s="3"/>
      <c r="D422" s="2" t="s">
        <v>1</v>
      </c>
    </row>
    <row r="423" ht="11.4" customHeight="1" spans="1:4">
      <c r="A423" s="4" t="s">
        <v>2</v>
      </c>
      <c r="B423" s="4"/>
      <c r="C423" s="4"/>
      <c r="D423" s="2" t="s">
        <v>1</v>
      </c>
    </row>
    <row r="424" ht="11.4" customHeight="1" spans="1:4">
      <c r="A424" s="5" t="s">
        <v>3</v>
      </c>
      <c r="B424" s="6" t="s">
        <v>4</v>
      </c>
      <c r="C424" s="6" t="s">
        <v>299</v>
      </c>
      <c r="D424" s="7" t="s">
        <v>1</v>
      </c>
    </row>
    <row r="425" ht="11.4" customHeight="1" spans="1:4">
      <c r="A425" s="8"/>
      <c r="B425" s="9"/>
      <c r="C425" s="9"/>
      <c r="D425" s="7" t="s">
        <v>1</v>
      </c>
    </row>
    <row r="426" ht="18.65" customHeight="1" spans="1:4">
      <c r="A426" s="14" t="s">
        <v>1</v>
      </c>
      <c r="B426" s="13" t="s">
        <v>1</v>
      </c>
      <c r="C426" s="13" t="s">
        <v>566</v>
      </c>
      <c r="D426" t="s">
        <v>1</v>
      </c>
    </row>
    <row r="427" ht="34.15" customHeight="1" spans="1:4">
      <c r="A427" s="14">
        <v>5</v>
      </c>
      <c r="B427" s="13" t="s">
        <v>219</v>
      </c>
      <c r="C427" s="13" t="s">
        <v>567</v>
      </c>
      <c r="D427" t="s">
        <v>1</v>
      </c>
    </row>
    <row r="428" ht="26.4" customHeight="1" spans="1:4">
      <c r="A428" s="14">
        <v>6</v>
      </c>
      <c r="B428" s="13" t="s">
        <v>214</v>
      </c>
      <c r="C428" s="13" t="s">
        <v>568</v>
      </c>
      <c r="D428" t="s">
        <v>1</v>
      </c>
    </row>
    <row r="429" ht="41.9" customHeight="1" spans="1:4">
      <c r="A429" s="14">
        <v>7</v>
      </c>
      <c r="B429" s="13" t="s">
        <v>193</v>
      </c>
      <c r="C429" s="13" t="s">
        <v>501</v>
      </c>
      <c r="D429" t="s">
        <v>1</v>
      </c>
    </row>
    <row r="430" ht="34.15" customHeight="1" spans="1:4">
      <c r="A430" s="14">
        <v>8</v>
      </c>
      <c r="B430" s="13" t="s">
        <v>211</v>
      </c>
      <c r="C430" s="13" t="s">
        <v>569</v>
      </c>
      <c r="D430" t="s">
        <v>1</v>
      </c>
    </row>
    <row r="431" ht="13.4" customHeight="1" spans="1:4">
      <c r="A431" s="14">
        <v>9</v>
      </c>
      <c r="B431" s="13" t="s">
        <v>220</v>
      </c>
      <c r="C431" s="13" t="s">
        <v>1</v>
      </c>
      <c r="D431" t="s">
        <v>1</v>
      </c>
    </row>
    <row r="432" spans="1:3">
      <c r="A432" s="22"/>
      <c r="B432" s="22"/>
      <c r="C432" s="22"/>
    </row>
    <row r="433" spans="1:3">
      <c r="A433" s="10" t="s">
        <v>223</v>
      </c>
      <c r="B433" s="11"/>
      <c r="C433" s="11"/>
    </row>
    <row r="434" spans="1:3">
      <c r="A434" s="10" t="s">
        <v>12</v>
      </c>
      <c r="B434" s="11"/>
      <c r="C434" s="11"/>
    </row>
    <row r="435" spans="1:3">
      <c r="A435" s="12" t="s">
        <v>13</v>
      </c>
      <c r="B435" s="12" t="s">
        <v>14</v>
      </c>
      <c r="C435" s="13"/>
    </row>
    <row r="436" spans="1:3">
      <c r="A436" s="14" t="s">
        <v>15</v>
      </c>
      <c r="B436" s="13" t="s">
        <v>16</v>
      </c>
      <c r="C436" s="13" t="s">
        <v>300</v>
      </c>
    </row>
    <row r="437" spans="1:3">
      <c r="A437" s="14" t="s">
        <v>18</v>
      </c>
      <c r="B437" s="13" t="s">
        <v>19</v>
      </c>
      <c r="C437" s="13" t="s">
        <v>301</v>
      </c>
    </row>
    <row r="438" spans="1:3">
      <c r="A438" s="14" t="s">
        <v>21</v>
      </c>
      <c r="B438" s="13" t="s">
        <v>22</v>
      </c>
      <c r="C438" s="13" t="s">
        <v>302</v>
      </c>
    </row>
    <row r="439" ht="22.5" spans="1:3">
      <c r="A439" s="14" t="s">
        <v>23</v>
      </c>
      <c r="B439" s="13" t="s">
        <v>24</v>
      </c>
      <c r="C439" s="13" t="s">
        <v>303</v>
      </c>
    </row>
    <row r="440" spans="1:3">
      <c r="A440" s="14" t="s">
        <v>25</v>
      </c>
      <c r="B440" s="13" t="s">
        <v>26</v>
      </c>
      <c r="C440" s="13" t="s">
        <v>304</v>
      </c>
    </row>
    <row r="441" ht="22.5" spans="1:3">
      <c r="A441" s="14" t="s">
        <v>27</v>
      </c>
      <c r="B441" s="13" t="s">
        <v>24</v>
      </c>
      <c r="C441" s="13" t="s">
        <v>305</v>
      </c>
    </row>
    <row r="442" spans="1:3">
      <c r="A442" s="14" t="s">
        <v>28</v>
      </c>
      <c r="B442" s="13" t="s">
        <v>29</v>
      </c>
      <c r="C442" s="13" t="s">
        <v>306</v>
      </c>
    </row>
    <row r="443" spans="1:3">
      <c r="A443" s="14" t="s">
        <v>31</v>
      </c>
      <c r="B443" s="13" t="s">
        <v>32</v>
      </c>
      <c r="C443" s="13" t="s">
        <v>307</v>
      </c>
    </row>
    <row r="444" spans="1:3">
      <c r="A444" s="14" t="s">
        <v>33</v>
      </c>
      <c r="B444" s="13" t="s">
        <v>32</v>
      </c>
      <c r="C444" s="13" t="s">
        <v>308</v>
      </c>
    </row>
    <row r="445" ht="22.5" spans="1:3">
      <c r="A445" s="14" t="s">
        <v>34</v>
      </c>
      <c r="B445" s="13" t="s">
        <v>35</v>
      </c>
      <c r="C445" s="13" t="s">
        <v>309</v>
      </c>
    </row>
    <row r="446" ht="33.75" spans="1:3">
      <c r="A446" s="14" t="s">
        <v>36</v>
      </c>
      <c r="B446" s="13" t="s">
        <v>37</v>
      </c>
      <c r="C446" s="13" t="s">
        <v>310</v>
      </c>
    </row>
    <row r="447" ht="33.75" spans="1:3">
      <c r="A447" s="14" t="s">
        <v>39</v>
      </c>
      <c r="B447" s="13" t="s">
        <v>37</v>
      </c>
      <c r="C447" s="13" t="s">
        <v>311</v>
      </c>
    </row>
    <row r="448" spans="1:3">
      <c r="A448" s="14" t="s">
        <v>40</v>
      </c>
      <c r="B448" s="13" t="s">
        <v>37</v>
      </c>
      <c r="C448" s="13" t="s">
        <v>312</v>
      </c>
    </row>
    <row r="449" spans="1:3">
      <c r="A449" s="14" t="s">
        <v>41</v>
      </c>
      <c r="B449" s="13" t="s">
        <v>37</v>
      </c>
      <c r="C449" s="13" t="s">
        <v>313</v>
      </c>
    </row>
    <row r="450" spans="1:3">
      <c r="A450" s="14" t="s">
        <v>42</v>
      </c>
      <c r="B450" s="13" t="s">
        <v>43</v>
      </c>
      <c r="C450" s="13" t="s">
        <v>314</v>
      </c>
    </row>
    <row r="451" spans="1:3">
      <c r="A451" s="14" t="s">
        <v>44</v>
      </c>
      <c r="B451" s="13" t="s">
        <v>45</v>
      </c>
      <c r="C451" s="13" t="s">
        <v>315</v>
      </c>
    </row>
    <row r="452" spans="1:3">
      <c r="A452" s="14" t="s">
        <v>47</v>
      </c>
      <c r="B452" s="13" t="s">
        <v>48</v>
      </c>
      <c r="C452" s="13" t="s">
        <v>316</v>
      </c>
    </row>
    <row r="453" spans="1:3">
      <c r="A453" s="14" t="s">
        <v>50</v>
      </c>
      <c r="B453" s="13" t="s">
        <v>51</v>
      </c>
      <c r="C453" s="13" t="s">
        <v>317</v>
      </c>
    </row>
    <row r="454" spans="1:3">
      <c r="A454" s="14" t="s">
        <v>52</v>
      </c>
      <c r="B454" s="13" t="s">
        <v>53</v>
      </c>
      <c r="C454" s="13" t="s">
        <v>318</v>
      </c>
    </row>
    <row r="455" spans="1:3">
      <c r="A455" s="14" t="s">
        <v>54</v>
      </c>
      <c r="B455" s="13" t="s">
        <v>55</v>
      </c>
      <c r="C455" s="13" t="s">
        <v>319</v>
      </c>
    </row>
    <row r="456" spans="1:3">
      <c r="A456" s="14" t="s">
        <v>56</v>
      </c>
      <c r="B456" s="13" t="s">
        <v>57</v>
      </c>
      <c r="C456" s="13" t="s">
        <v>320</v>
      </c>
    </row>
    <row r="457" ht="25.5" spans="1:3">
      <c r="A457" s="1" t="s">
        <v>298</v>
      </c>
      <c r="B457" s="1"/>
      <c r="C457" s="1"/>
    </row>
    <row r="458" spans="1:3">
      <c r="A458" s="3" t="s">
        <v>1</v>
      </c>
      <c r="B458" s="3"/>
      <c r="C458" s="3"/>
    </row>
    <row r="459" spans="1:3">
      <c r="A459" s="4" t="s">
        <v>2</v>
      </c>
      <c r="B459" s="4"/>
      <c r="C459" s="4"/>
    </row>
    <row r="460" spans="1:3">
      <c r="A460" s="5" t="s">
        <v>3</v>
      </c>
      <c r="B460" s="6" t="s">
        <v>4</v>
      </c>
      <c r="C460" s="6" t="s">
        <v>299</v>
      </c>
    </row>
    <row r="461" spans="1:3">
      <c r="A461" s="8"/>
      <c r="B461" s="9"/>
      <c r="C461" s="9"/>
    </row>
    <row r="462" spans="1:3">
      <c r="A462" s="14" t="s">
        <v>58</v>
      </c>
      <c r="B462" s="13" t="s">
        <v>59</v>
      </c>
      <c r="C462" s="13" t="s">
        <v>321</v>
      </c>
    </row>
    <row r="463" spans="1:3">
      <c r="A463" s="14" t="s">
        <v>60</v>
      </c>
      <c r="B463" s="13" t="s">
        <v>61</v>
      </c>
      <c r="C463" s="13" t="s">
        <v>322</v>
      </c>
    </row>
    <row r="464" spans="1:3">
      <c r="A464" s="14" t="s">
        <v>62</v>
      </c>
      <c r="B464" s="13" t="s">
        <v>63</v>
      </c>
      <c r="C464" s="13" t="s">
        <v>323</v>
      </c>
    </row>
    <row r="465" spans="1:3">
      <c r="A465" s="14" t="s">
        <v>64</v>
      </c>
      <c r="B465" s="13" t="s">
        <v>65</v>
      </c>
      <c r="C465" s="13" t="s">
        <v>324</v>
      </c>
    </row>
    <row r="466" spans="1:3">
      <c r="A466" s="14" t="s">
        <v>66</v>
      </c>
      <c r="B466" s="13" t="s">
        <v>67</v>
      </c>
      <c r="C466" s="13" t="s">
        <v>325</v>
      </c>
    </row>
    <row r="467" spans="1:3">
      <c r="A467" s="14" t="s">
        <v>68</v>
      </c>
      <c r="B467" s="13" t="s">
        <v>69</v>
      </c>
      <c r="C467" s="13" t="s">
        <v>326</v>
      </c>
    </row>
    <row r="468" spans="1:3">
      <c r="A468" s="14" t="s">
        <v>70</v>
      </c>
      <c r="B468" s="13" t="s">
        <v>71</v>
      </c>
      <c r="C468" s="13" t="s">
        <v>327</v>
      </c>
    </row>
    <row r="469" spans="1:3">
      <c r="A469" s="14" t="s">
        <v>72</v>
      </c>
      <c r="B469" s="13" t="s">
        <v>73</v>
      </c>
      <c r="C469" s="13" t="s">
        <v>328</v>
      </c>
    </row>
    <row r="470" spans="1:3">
      <c r="A470" s="14" t="s">
        <v>74</v>
      </c>
      <c r="B470" s="13" t="s">
        <v>75</v>
      </c>
      <c r="C470" s="13" t="s">
        <v>329</v>
      </c>
    </row>
    <row r="471" spans="1:3">
      <c r="A471" s="14" t="s">
        <v>76</v>
      </c>
      <c r="B471" s="13" t="s">
        <v>77</v>
      </c>
      <c r="C471" s="13" t="s">
        <v>330</v>
      </c>
    </row>
    <row r="472" spans="1:3">
      <c r="A472" s="14" t="s">
        <v>78</v>
      </c>
      <c r="B472" s="13" t="s">
        <v>79</v>
      </c>
      <c r="C472" s="13" t="s">
        <v>331</v>
      </c>
    </row>
    <row r="473" spans="1:3">
      <c r="A473" s="14" t="s">
        <v>80</v>
      </c>
      <c r="B473" s="13" t="s">
        <v>81</v>
      </c>
      <c r="C473" s="13" t="s">
        <v>332</v>
      </c>
    </row>
    <row r="474" spans="1:3">
      <c r="A474" s="14" t="s">
        <v>82</v>
      </c>
      <c r="B474" s="13" t="s">
        <v>83</v>
      </c>
      <c r="C474" s="13" t="s">
        <v>333</v>
      </c>
    </row>
    <row r="475" spans="1:3">
      <c r="A475" s="14" t="s">
        <v>84</v>
      </c>
      <c r="B475" s="13" t="s">
        <v>85</v>
      </c>
      <c r="C475" s="13" t="s">
        <v>334</v>
      </c>
    </row>
    <row r="476" ht="22.5" spans="1:3">
      <c r="A476" s="14" t="s">
        <v>86</v>
      </c>
      <c r="B476" s="13" t="s">
        <v>87</v>
      </c>
      <c r="C476" s="13" t="s">
        <v>335</v>
      </c>
    </row>
    <row r="477" ht="22.5" spans="1:3">
      <c r="A477" s="14" t="s">
        <v>88</v>
      </c>
      <c r="B477" s="13" t="s">
        <v>89</v>
      </c>
      <c r="C477" s="13" t="s">
        <v>336</v>
      </c>
    </row>
    <row r="478" spans="1:3">
      <c r="A478" s="14" t="s">
        <v>90</v>
      </c>
      <c r="B478" s="13" t="s">
        <v>91</v>
      </c>
      <c r="C478" s="13" t="s">
        <v>337</v>
      </c>
    </row>
    <row r="479" spans="1:3">
      <c r="A479" s="14" t="s">
        <v>92</v>
      </c>
      <c r="B479" s="13" t="s">
        <v>93</v>
      </c>
      <c r="C479" s="13" t="s">
        <v>338</v>
      </c>
    </row>
    <row r="480" spans="1:3">
      <c r="A480" s="14" t="s">
        <v>94</v>
      </c>
      <c r="B480" s="13" t="s">
        <v>95</v>
      </c>
      <c r="C480" s="13" t="s">
        <v>339</v>
      </c>
    </row>
    <row r="481" spans="1:3">
      <c r="A481" s="14" t="s">
        <v>96</v>
      </c>
      <c r="B481" s="13" t="s">
        <v>97</v>
      </c>
      <c r="C481" s="13" t="s">
        <v>340</v>
      </c>
    </row>
    <row r="482" spans="1:3">
      <c r="A482" s="14" t="s">
        <v>99</v>
      </c>
      <c r="B482" s="13" t="s">
        <v>100</v>
      </c>
      <c r="C482" s="13" t="s">
        <v>341</v>
      </c>
    </row>
    <row r="483" spans="1:3">
      <c r="A483" s="14" t="s">
        <v>101</v>
      </c>
      <c r="B483" s="13" t="s">
        <v>102</v>
      </c>
      <c r="C483" s="13" t="s">
        <v>342</v>
      </c>
    </row>
    <row r="484" ht="22.5" spans="1:3">
      <c r="A484" s="14" t="s">
        <v>103</v>
      </c>
      <c r="B484" s="13" t="s">
        <v>104</v>
      </c>
      <c r="C484" s="13" t="s">
        <v>343</v>
      </c>
    </row>
    <row r="485" spans="1:3">
      <c r="A485" s="10" t="s">
        <v>105</v>
      </c>
      <c r="B485" s="11" t="s">
        <v>106</v>
      </c>
      <c r="C485" s="15"/>
    </row>
    <row r="486" ht="33.75" spans="1:3">
      <c r="A486" s="14">
        <v>1</v>
      </c>
      <c r="B486" s="13" t="s">
        <v>107</v>
      </c>
      <c r="C486" s="13" t="s">
        <v>344</v>
      </c>
    </row>
    <row r="487" spans="1:3">
      <c r="A487" s="14">
        <v>2</v>
      </c>
      <c r="B487" s="13" t="s">
        <v>107</v>
      </c>
      <c r="C487" s="13" t="s">
        <v>345</v>
      </c>
    </row>
    <row r="488" ht="25.5" spans="1:3">
      <c r="A488" s="1" t="s">
        <v>298</v>
      </c>
      <c r="B488" s="1"/>
      <c r="C488" s="1"/>
    </row>
    <row r="489" spans="1:3">
      <c r="A489" s="3" t="s">
        <v>1</v>
      </c>
      <c r="B489" s="3"/>
      <c r="C489" s="3"/>
    </row>
    <row r="490" spans="1:3">
      <c r="A490" s="4" t="s">
        <v>2</v>
      </c>
      <c r="B490" s="4"/>
      <c r="C490" s="4"/>
    </row>
    <row r="491" spans="1:3">
      <c r="A491" s="5" t="s">
        <v>3</v>
      </c>
      <c r="B491" s="6" t="s">
        <v>4</v>
      </c>
      <c r="C491" s="6" t="s">
        <v>299</v>
      </c>
    </row>
    <row r="492" spans="1:3">
      <c r="A492" s="8"/>
      <c r="B492" s="9"/>
      <c r="C492" s="9"/>
    </row>
    <row r="493" ht="33.75" spans="1:3">
      <c r="A493" s="14" t="s">
        <v>1</v>
      </c>
      <c r="B493" s="13" t="s">
        <v>1</v>
      </c>
      <c r="C493" s="13" t="s">
        <v>346</v>
      </c>
    </row>
    <row r="494" ht="33.75" spans="1:3">
      <c r="A494" s="14">
        <v>3</v>
      </c>
      <c r="B494" s="13" t="s">
        <v>107</v>
      </c>
      <c r="C494" s="13" t="s">
        <v>347</v>
      </c>
    </row>
    <row r="495" spans="1:3">
      <c r="A495" s="14">
        <v>4</v>
      </c>
      <c r="B495" s="13" t="s">
        <v>108</v>
      </c>
      <c r="C495" s="13" t="s">
        <v>348</v>
      </c>
    </row>
    <row r="496" ht="22.5" spans="1:3">
      <c r="A496" s="14">
        <v>5</v>
      </c>
      <c r="B496" s="13" t="s">
        <v>109</v>
      </c>
      <c r="C496" s="13" t="s">
        <v>349</v>
      </c>
    </row>
    <row r="497" ht="22.5" spans="1:3">
      <c r="A497" s="14">
        <v>6</v>
      </c>
      <c r="B497" s="13" t="s">
        <v>110</v>
      </c>
      <c r="C497" s="13" t="s">
        <v>350</v>
      </c>
    </row>
    <row r="498" ht="22.5" spans="1:3">
      <c r="A498" s="14">
        <v>7</v>
      </c>
      <c r="B498" s="13" t="s">
        <v>111</v>
      </c>
      <c r="C498" s="13" t="s">
        <v>350</v>
      </c>
    </row>
    <row r="499" spans="1:3">
      <c r="A499" s="14">
        <v>8</v>
      </c>
      <c r="B499" s="13" t="s">
        <v>112</v>
      </c>
      <c r="C499" s="13" t="s">
        <v>351</v>
      </c>
    </row>
    <row r="500" spans="1:3">
      <c r="A500" s="16" t="s">
        <v>114</v>
      </c>
      <c r="B500" s="16" t="s">
        <v>115</v>
      </c>
      <c r="C500" s="17"/>
    </row>
    <row r="501" ht="33.75" spans="1:3">
      <c r="A501" s="14">
        <v>1</v>
      </c>
      <c r="B501" s="13" t="s">
        <v>116</v>
      </c>
      <c r="C501" s="13" t="s">
        <v>352</v>
      </c>
    </row>
    <row r="502" ht="33.75" spans="1:3">
      <c r="A502" s="14">
        <v>2</v>
      </c>
      <c r="B502" s="13" t="s">
        <v>116</v>
      </c>
      <c r="C502" s="13" t="s">
        <v>353</v>
      </c>
    </row>
    <row r="503" spans="1:3">
      <c r="A503" s="14">
        <v>3</v>
      </c>
      <c r="B503" s="13" t="s">
        <v>117</v>
      </c>
      <c r="C503" s="13" t="s">
        <v>354</v>
      </c>
    </row>
    <row r="504" ht="25.5" spans="1:3">
      <c r="A504" s="1" t="s">
        <v>298</v>
      </c>
      <c r="B504" s="1"/>
      <c r="C504" s="1"/>
    </row>
    <row r="505" spans="1:3">
      <c r="A505" s="3" t="s">
        <v>1</v>
      </c>
      <c r="B505" s="3"/>
      <c r="C505" s="3"/>
    </row>
    <row r="506" spans="1:3">
      <c r="A506" s="4" t="s">
        <v>2</v>
      </c>
      <c r="B506" s="4"/>
      <c r="C506" s="4"/>
    </row>
    <row r="507" spans="1:3">
      <c r="A507" s="5" t="s">
        <v>3</v>
      </c>
      <c r="B507" s="6" t="s">
        <v>4</v>
      </c>
      <c r="C507" s="6" t="s">
        <v>299</v>
      </c>
    </row>
    <row r="508" spans="1:3">
      <c r="A508" s="8"/>
      <c r="B508" s="9"/>
      <c r="C508" s="9"/>
    </row>
    <row r="509" ht="22.5" spans="1:3">
      <c r="A509" s="14" t="s">
        <v>1</v>
      </c>
      <c r="B509" s="13" t="s">
        <v>1</v>
      </c>
      <c r="C509" s="13" t="s">
        <v>355</v>
      </c>
    </row>
    <row r="510" ht="22.5" spans="1:3">
      <c r="A510" s="14">
        <v>4</v>
      </c>
      <c r="B510" s="13" t="s">
        <v>117</v>
      </c>
      <c r="C510" s="13" t="s">
        <v>356</v>
      </c>
    </row>
    <row r="511" ht="22.5" spans="1:3">
      <c r="A511" s="14">
        <v>5</v>
      </c>
      <c r="B511" s="13" t="s">
        <v>118</v>
      </c>
      <c r="C511" s="13" t="s">
        <v>357</v>
      </c>
    </row>
    <row r="512" spans="1:3">
      <c r="A512" s="14">
        <v>6</v>
      </c>
      <c r="B512" s="13" t="s">
        <v>119</v>
      </c>
      <c r="C512" s="13" t="s">
        <v>358</v>
      </c>
    </row>
    <row r="513" ht="22.5" spans="1:3">
      <c r="A513" s="14">
        <v>7</v>
      </c>
      <c r="B513" s="13" t="s">
        <v>120</v>
      </c>
      <c r="C513" s="13" t="s">
        <v>359</v>
      </c>
    </row>
    <row r="514" spans="1:3">
      <c r="A514" s="16" t="s">
        <v>121</v>
      </c>
      <c r="B514" s="16" t="s">
        <v>122</v>
      </c>
      <c r="C514" s="16"/>
    </row>
    <row r="515" ht="33.75" spans="1:3">
      <c r="A515" s="14">
        <v>1</v>
      </c>
      <c r="B515" s="13" t="s">
        <v>123</v>
      </c>
      <c r="C515" s="13" t="s">
        <v>360</v>
      </c>
    </row>
    <row r="516" ht="45" spans="1:3">
      <c r="A516" s="14">
        <v>2</v>
      </c>
      <c r="B516" s="13" t="s">
        <v>123</v>
      </c>
      <c r="C516" s="13" t="s">
        <v>361</v>
      </c>
    </row>
    <row r="517" ht="45" spans="1:3">
      <c r="A517" s="14">
        <v>3</v>
      </c>
      <c r="B517" s="13" t="s">
        <v>123</v>
      </c>
      <c r="C517" s="13" t="s">
        <v>362</v>
      </c>
    </row>
    <row r="518" ht="25.5" spans="1:3">
      <c r="A518" s="1" t="s">
        <v>298</v>
      </c>
      <c r="B518" s="1"/>
      <c r="C518" s="1"/>
    </row>
    <row r="519" spans="1:3">
      <c r="A519" s="3" t="s">
        <v>1</v>
      </c>
      <c r="B519" s="3"/>
      <c r="C519" s="3"/>
    </row>
    <row r="520" spans="1:3">
      <c r="A520" s="4" t="s">
        <v>2</v>
      </c>
      <c r="B520" s="4"/>
      <c r="C520" s="4"/>
    </row>
    <row r="521" spans="1:3">
      <c r="A521" s="5" t="s">
        <v>3</v>
      </c>
      <c r="B521" s="6" t="s">
        <v>4</v>
      </c>
      <c r="C521" s="6" t="s">
        <v>299</v>
      </c>
    </row>
    <row r="522" spans="1:3">
      <c r="A522" s="8"/>
      <c r="B522" s="9"/>
      <c r="C522" s="9"/>
    </row>
    <row r="523" ht="33.75" spans="1:3">
      <c r="A523" s="14">
        <v>4</v>
      </c>
      <c r="B523" s="13" t="s">
        <v>123</v>
      </c>
      <c r="C523" s="13" t="s">
        <v>363</v>
      </c>
    </row>
    <row r="524" spans="1:3">
      <c r="A524" s="14">
        <v>5</v>
      </c>
      <c r="B524" s="13" t="s">
        <v>124</v>
      </c>
      <c r="C524" s="13" t="s">
        <v>364</v>
      </c>
    </row>
    <row r="525" ht="45" spans="1:3">
      <c r="A525" s="14">
        <v>6</v>
      </c>
      <c r="B525" s="13" t="s">
        <v>125</v>
      </c>
      <c r="C525" s="13" t="s">
        <v>365</v>
      </c>
    </row>
    <row r="526" ht="45" spans="1:3">
      <c r="A526" s="14">
        <v>7</v>
      </c>
      <c r="B526" s="13" t="s">
        <v>125</v>
      </c>
      <c r="C526" s="13" t="s">
        <v>366</v>
      </c>
    </row>
    <row r="527" spans="1:3">
      <c r="A527" s="14">
        <v>8</v>
      </c>
      <c r="B527" s="13" t="s">
        <v>126</v>
      </c>
      <c r="C527" s="13" t="s">
        <v>367</v>
      </c>
    </row>
    <row r="528" ht="33.75" spans="1:3">
      <c r="A528" s="14">
        <v>9</v>
      </c>
      <c r="B528" s="13" t="s">
        <v>128</v>
      </c>
      <c r="C528" s="13" t="s">
        <v>368</v>
      </c>
    </row>
    <row r="529" spans="1:3">
      <c r="A529" s="16" t="s">
        <v>129</v>
      </c>
      <c r="B529" s="16" t="s">
        <v>130</v>
      </c>
      <c r="C529" s="16"/>
    </row>
    <row r="530" ht="45" spans="1:3">
      <c r="A530" s="14">
        <v>1</v>
      </c>
      <c r="B530" s="13" t="s">
        <v>125</v>
      </c>
      <c r="C530" s="13" t="s">
        <v>369</v>
      </c>
    </row>
    <row r="531" ht="33.75" spans="1:3">
      <c r="A531" s="14">
        <v>2</v>
      </c>
      <c r="B531" s="13" t="s">
        <v>131</v>
      </c>
      <c r="C531" s="13" t="s">
        <v>370</v>
      </c>
    </row>
    <row r="532" ht="45" spans="1:3">
      <c r="A532" s="14">
        <v>3</v>
      </c>
      <c r="B532" s="13" t="s">
        <v>132</v>
      </c>
      <c r="C532" s="13" t="s">
        <v>371</v>
      </c>
    </row>
    <row r="533" ht="25.5" spans="1:3">
      <c r="A533" s="1" t="s">
        <v>298</v>
      </c>
      <c r="B533" s="1"/>
      <c r="C533" s="1"/>
    </row>
    <row r="534" spans="1:3">
      <c r="A534" s="3" t="s">
        <v>1</v>
      </c>
      <c r="B534" s="3"/>
      <c r="C534" s="3"/>
    </row>
    <row r="535" spans="1:3">
      <c r="A535" s="4" t="s">
        <v>2</v>
      </c>
      <c r="B535" s="4"/>
      <c r="C535" s="4"/>
    </row>
    <row r="536" spans="1:3">
      <c r="A536" s="5" t="s">
        <v>3</v>
      </c>
      <c r="B536" s="6" t="s">
        <v>4</v>
      </c>
      <c r="C536" s="6" t="s">
        <v>299</v>
      </c>
    </row>
    <row r="537" spans="1:3">
      <c r="A537" s="8"/>
      <c r="B537" s="9"/>
      <c r="C537" s="9"/>
    </row>
    <row r="538" spans="1:3">
      <c r="A538" s="14" t="s">
        <v>1</v>
      </c>
      <c r="B538" s="13" t="s">
        <v>1</v>
      </c>
      <c r="C538" s="13" t="s">
        <v>372</v>
      </c>
    </row>
    <row r="539" ht="22.5" spans="1:3">
      <c r="A539" s="14">
        <v>4</v>
      </c>
      <c r="B539" s="13" t="s">
        <v>133</v>
      </c>
      <c r="C539" s="13" t="s">
        <v>359</v>
      </c>
    </row>
    <row r="540" ht="45" spans="1:3">
      <c r="A540" s="14">
        <v>5</v>
      </c>
      <c r="B540" s="13" t="s">
        <v>125</v>
      </c>
      <c r="C540" s="13" t="s">
        <v>373</v>
      </c>
    </row>
    <row r="541" ht="45" spans="1:3">
      <c r="A541" s="14">
        <v>6</v>
      </c>
      <c r="B541" s="13" t="s">
        <v>134</v>
      </c>
      <c r="C541" s="13" t="s">
        <v>374</v>
      </c>
    </row>
    <row r="542" ht="33.75" spans="1:3">
      <c r="A542" s="14">
        <v>7</v>
      </c>
      <c r="B542" s="13" t="s">
        <v>134</v>
      </c>
      <c r="C542" s="13" t="s">
        <v>375</v>
      </c>
    </row>
    <row r="543" spans="1:3">
      <c r="A543" s="14">
        <v>8</v>
      </c>
      <c r="B543" s="13" t="s">
        <v>135</v>
      </c>
      <c r="C543" s="13" t="s">
        <v>376</v>
      </c>
    </row>
    <row r="544" ht="33.75" spans="1:3">
      <c r="A544" s="14">
        <v>9</v>
      </c>
      <c r="B544" s="13" t="s">
        <v>132</v>
      </c>
      <c r="C544" s="13" t="s">
        <v>377</v>
      </c>
    </row>
    <row r="545" spans="1:3">
      <c r="A545" s="14">
        <v>10</v>
      </c>
      <c r="B545" s="13" t="s">
        <v>136</v>
      </c>
      <c r="C545" s="13" t="s">
        <v>378</v>
      </c>
    </row>
    <row r="546" spans="1:3">
      <c r="A546" s="14">
        <v>11</v>
      </c>
      <c r="B546" s="13" t="s">
        <v>137</v>
      </c>
      <c r="C546" s="13" t="s">
        <v>1</v>
      </c>
    </row>
    <row r="547" spans="1:3">
      <c r="A547" s="14">
        <v>12</v>
      </c>
      <c r="B547" s="13" t="s">
        <v>138</v>
      </c>
      <c r="C547" s="13" t="s">
        <v>1</v>
      </c>
    </row>
    <row r="548" spans="1:3">
      <c r="A548" s="14">
        <v>13</v>
      </c>
      <c r="B548" s="13" t="s">
        <v>139</v>
      </c>
      <c r="C548" s="13" t="s">
        <v>379</v>
      </c>
    </row>
    <row r="549" spans="1:3">
      <c r="A549" s="14">
        <v>14</v>
      </c>
      <c r="B549" s="13" t="s">
        <v>140</v>
      </c>
      <c r="C549" s="13" t="s">
        <v>1</v>
      </c>
    </row>
    <row r="550" spans="1:3">
      <c r="A550" s="14">
        <v>15</v>
      </c>
      <c r="B550" s="13" t="s">
        <v>142</v>
      </c>
      <c r="C550" s="13" t="s">
        <v>1</v>
      </c>
    </row>
    <row r="551" ht="22.5" spans="1:3">
      <c r="A551" s="14">
        <v>16</v>
      </c>
      <c r="B551" s="13" t="s">
        <v>143</v>
      </c>
      <c r="C551" s="13" t="s">
        <v>380</v>
      </c>
    </row>
    <row r="552" ht="25.5" spans="1:3">
      <c r="A552" s="1" t="s">
        <v>298</v>
      </c>
      <c r="B552" s="1"/>
      <c r="C552" s="1"/>
    </row>
    <row r="553" spans="1:3">
      <c r="A553" s="3" t="s">
        <v>1</v>
      </c>
      <c r="B553" s="3"/>
      <c r="C553" s="3"/>
    </row>
    <row r="554" spans="1:3">
      <c r="A554" s="4" t="s">
        <v>2</v>
      </c>
      <c r="B554" s="4"/>
      <c r="C554" s="4"/>
    </row>
    <row r="555" spans="1:3">
      <c r="A555" s="5" t="s">
        <v>3</v>
      </c>
      <c r="B555" s="6" t="s">
        <v>4</v>
      </c>
      <c r="C555" s="6" t="s">
        <v>299</v>
      </c>
    </row>
    <row r="556" spans="1:3">
      <c r="A556" s="8"/>
      <c r="B556" s="9"/>
      <c r="C556" s="9"/>
    </row>
    <row r="557" ht="33.75" spans="1:3">
      <c r="A557" s="14" t="s">
        <v>1</v>
      </c>
      <c r="B557" s="13" t="s">
        <v>1</v>
      </c>
      <c r="C557" s="13" t="s">
        <v>381</v>
      </c>
    </row>
    <row r="558" spans="1:3">
      <c r="A558" s="14">
        <v>17</v>
      </c>
      <c r="B558" s="13" t="s">
        <v>144</v>
      </c>
      <c r="C558" s="13" t="s">
        <v>382</v>
      </c>
    </row>
    <row r="559" ht="45" spans="1:3">
      <c r="A559" s="14">
        <v>18</v>
      </c>
      <c r="B559" s="13" t="s">
        <v>143</v>
      </c>
      <c r="C559" s="13" t="s">
        <v>383</v>
      </c>
    </row>
    <row r="560" ht="45" spans="1:3">
      <c r="A560" s="14">
        <v>19</v>
      </c>
      <c r="B560" s="13" t="s">
        <v>143</v>
      </c>
      <c r="C560" s="13" t="s">
        <v>384</v>
      </c>
    </row>
    <row r="561" ht="22.5" spans="1:3">
      <c r="A561" s="14">
        <v>20</v>
      </c>
      <c r="B561" s="13" t="s">
        <v>146</v>
      </c>
      <c r="C561" s="13" t="s">
        <v>385</v>
      </c>
    </row>
    <row r="562" ht="56.25" spans="1:3">
      <c r="A562" s="14">
        <v>21</v>
      </c>
      <c r="B562" s="13" t="s">
        <v>143</v>
      </c>
      <c r="C562" s="13" t="s">
        <v>386</v>
      </c>
    </row>
    <row r="563" ht="33.75" spans="1:3">
      <c r="A563" s="14">
        <v>22</v>
      </c>
      <c r="B563" s="13" t="s">
        <v>147</v>
      </c>
      <c r="C563" s="13" t="s">
        <v>387</v>
      </c>
    </row>
    <row r="564" ht="25.5" spans="1:3">
      <c r="A564" s="1" t="s">
        <v>298</v>
      </c>
      <c r="B564" s="1"/>
      <c r="C564" s="1"/>
    </row>
    <row r="565" spans="1:3">
      <c r="A565" s="3" t="s">
        <v>1</v>
      </c>
      <c r="B565" s="3"/>
      <c r="C565" s="3"/>
    </row>
    <row r="566" spans="1:3">
      <c r="A566" s="4" t="s">
        <v>2</v>
      </c>
      <c r="B566" s="4"/>
      <c r="C566" s="4"/>
    </row>
    <row r="567" spans="1:3">
      <c r="A567" s="5" t="s">
        <v>3</v>
      </c>
      <c r="B567" s="6" t="s">
        <v>4</v>
      </c>
      <c r="C567" s="6" t="s">
        <v>299</v>
      </c>
    </row>
    <row r="568" spans="1:3">
      <c r="A568" s="8"/>
      <c r="B568" s="9"/>
      <c r="C568" s="9"/>
    </row>
    <row r="569" ht="33.75" spans="1:3">
      <c r="A569" s="14" t="s">
        <v>1</v>
      </c>
      <c r="B569" s="13" t="s">
        <v>1</v>
      </c>
      <c r="C569" s="13" t="s">
        <v>388</v>
      </c>
    </row>
    <row r="570" ht="22.5" spans="1:3">
      <c r="A570" s="14">
        <v>23</v>
      </c>
      <c r="B570" s="13" t="s">
        <v>148</v>
      </c>
      <c r="C570" s="13" t="s">
        <v>389</v>
      </c>
    </row>
    <row r="571" ht="33.75" spans="1:3">
      <c r="A571" s="14">
        <v>24</v>
      </c>
      <c r="B571" s="13" t="s">
        <v>149</v>
      </c>
      <c r="C571" s="13" t="s">
        <v>390</v>
      </c>
    </row>
    <row r="572" spans="1:3">
      <c r="A572" s="14">
        <v>25</v>
      </c>
      <c r="B572" s="13" t="s">
        <v>150</v>
      </c>
      <c r="C572" s="13" t="s">
        <v>391</v>
      </c>
    </row>
    <row r="573" spans="1:3">
      <c r="A573" s="14">
        <v>26</v>
      </c>
      <c r="B573" s="13" t="s">
        <v>151</v>
      </c>
      <c r="C573" s="13" t="s">
        <v>392</v>
      </c>
    </row>
    <row r="574" ht="22.5" spans="1:3">
      <c r="A574" s="14">
        <v>27</v>
      </c>
      <c r="B574" s="13" t="s">
        <v>152</v>
      </c>
      <c r="C574" s="13" t="s">
        <v>393</v>
      </c>
    </row>
    <row r="575" ht="45" spans="1:3">
      <c r="A575" s="14">
        <v>28</v>
      </c>
      <c r="B575" s="13" t="s">
        <v>153</v>
      </c>
      <c r="C575" s="13" t="s">
        <v>394</v>
      </c>
    </row>
    <row r="576" ht="45" spans="1:3">
      <c r="A576" s="14">
        <v>29</v>
      </c>
      <c r="B576" s="13" t="s">
        <v>153</v>
      </c>
      <c r="C576" s="13" t="s">
        <v>395</v>
      </c>
    </row>
    <row r="577" ht="22.5" spans="1:3">
      <c r="A577" s="14">
        <v>30</v>
      </c>
      <c r="B577" s="13" t="s">
        <v>154</v>
      </c>
      <c r="C577" s="13" t="s">
        <v>396</v>
      </c>
    </row>
    <row r="578" ht="22.5" spans="1:3">
      <c r="A578" s="14">
        <v>31</v>
      </c>
      <c r="B578" s="13" t="s">
        <v>156</v>
      </c>
      <c r="C578" s="13" t="s">
        <v>397</v>
      </c>
    </row>
    <row r="579" ht="22.5" spans="1:3">
      <c r="A579" s="14">
        <v>32</v>
      </c>
      <c r="B579" s="13" t="s">
        <v>156</v>
      </c>
      <c r="C579" s="13" t="s">
        <v>398</v>
      </c>
    </row>
    <row r="580" ht="25.5" spans="1:3">
      <c r="A580" s="1" t="s">
        <v>298</v>
      </c>
      <c r="B580" s="1"/>
      <c r="C580" s="1"/>
    </row>
    <row r="581" spans="1:3">
      <c r="A581" s="3" t="s">
        <v>1</v>
      </c>
      <c r="B581" s="3"/>
      <c r="C581" s="3"/>
    </row>
    <row r="582" spans="1:3">
      <c r="A582" s="4" t="s">
        <v>2</v>
      </c>
      <c r="B582" s="4"/>
      <c r="C582" s="4"/>
    </row>
    <row r="583" spans="1:3">
      <c r="A583" s="18" t="s">
        <v>3</v>
      </c>
      <c r="B583" s="19" t="s">
        <v>4</v>
      </c>
      <c r="C583" s="19" t="s">
        <v>299</v>
      </c>
    </row>
    <row r="584" spans="1:3">
      <c r="A584" s="20"/>
      <c r="B584" s="21"/>
      <c r="C584" s="21"/>
    </row>
    <row r="585" ht="22.5" spans="1:3">
      <c r="A585" s="14" t="s">
        <v>1</v>
      </c>
      <c r="B585" s="13" t="s">
        <v>1</v>
      </c>
      <c r="C585" s="13" t="s">
        <v>399</v>
      </c>
    </row>
    <row r="586" ht="22.5" spans="1:3">
      <c r="A586" s="14">
        <v>33</v>
      </c>
      <c r="B586" s="13" t="s">
        <v>157</v>
      </c>
      <c r="C586" s="13" t="s">
        <v>400</v>
      </c>
    </row>
    <row r="587" spans="1:3">
      <c r="A587" s="14">
        <v>34</v>
      </c>
      <c r="B587" s="13" t="s">
        <v>158</v>
      </c>
      <c r="C587" s="13" t="s">
        <v>401</v>
      </c>
    </row>
    <row r="588" ht="45" spans="1:3">
      <c r="A588" s="14">
        <v>35</v>
      </c>
      <c r="B588" s="13" t="s">
        <v>159</v>
      </c>
      <c r="C588" s="13" t="s">
        <v>402</v>
      </c>
    </row>
    <row r="589" ht="33.75" spans="1:3">
      <c r="A589" s="14">
        <v>36</v>
      </c>
      <c r="B589" s="13" t="s">
        <v>159</v>
      </c>
      <c r="C589" s="13" t="s">
        <v>403</v>
      </c>
    </row>
    <row r="590" ht="45" spans="1:3">
      <c r="A590" s="14">
        <v>37</v>
      </c>
      <c r="B590" s="13" t="s">
        <v>160</v>
      </c>
      <c r="C590" s="13" t="s">
        <v>404</v>
      </c>
    </row>
    <row r="591" ht="45" spans="1:3">
      <c r="A591" s="14">
        <v>38</v>
      </c>
      <c r="B591" s="13" t="s">
        <v>160</v>
      </c>
      <c r="C591" s="13" t="s">
        <v>405</v>
      </c>
    </row>
    <row r="592" ht="45" spans="1:3">
      <c r="A592" s="14">
        <v>39</v>
      </c>
      <c r="B592" s="13" t="s">
        <v>160</v>
      </c>
      <c r="C592" s="13" t="s">
        <v>406</v>
      </c>
    </row>
    <row r="593" ht="22.5" spans="1:3">
      <c r="A593" s="14">
        <v>40</v>
      </c>
      <c r="B593" s="13" t="s">
        <v>160</v>
      </c>
      <c r="C593" s="13" t="s">
        <v>407</v>
      </c>
    </row>
    <row r="594" ht="25.5" spans="1:3">
      <c r="A594" s="1" t="s">
        <v>298</v>
      </c>
      <c r="B594" s="1"/>
      <c r="C594" s="1"/>
    </row>
    <row r="595" spans="1:3">
      <c r="A595" s="3" t="s">
        <v>1</v>
      </c>
      <c r="B595" s="3"/>
      <c r="C595" s="3"/>
    </row>
    <row r="596" spans="1:3">
      <c r="A596" s="4" t="s">
        <v>2</v>
      </c>
      <c r="B596" s="4"/>
      <c r="C596" s="4"/>
    </row>
    <row r="597" spans="1:3">
      <c r="A597" s="18" t="s">
        <v>3</v>
      </c>
      <c r="B597" s="19" t="s">
        <v>4</v>
      </c>
      <c r="C597" s="19" t="s">
        <v>299</v>
      </c>
    </row>
    <row r="598" spans="1:3">
      <c r="A598" s="20"/>
      <c r="B598" s="21"/>
      <c r="C598" s="21"/>
    </row>
    <row r="599" ht="33.75" spans="1:3">
      <c r="A599" s="14" t="s">
        <v>1</v>
      </c>
      <c r="B599" s="13" t="s">
        <v>1</v>
      </c>
      <c r="C599" s="13" t="s">
        <v>408</v>
      </c>
    </row>
    <row r="600" ht="45" spans="1:3">
      <c r="A600" s="14">
        <v>41</v>
      </c>
      <c r="B600" s="13" t="s">
        <v>160</v>
      </c>
      <c r="C600" s="13" t="s">
        <v>409</v>
      </c>
    </row>
    <row r="601" ht="45" spans="1:3">
      <c r="A601" s="14">
        <v>42</v>
      </c>
      <c r="B601" s="13" t="s">
        <v>160</v>
      </c>
      <c r="C601" s="13" t="s">
        <v>410</v>
      </c>
    </row>
    <row r="602" ht="45" spans="1:3">
      <c r="A602" s="14">
        <v>43</v>
      </c>
      <c r="B602" s="13" t="s">
        <v>160</v>
      </c>
      <c r="C602" s="13" t="s">
        <v>411</v>
      </c>
    </row>
    <row r="603" spans="1:3">
      <c r="A603" s="14">
        <v>44</v>
      </c>
      <c r="B603" s="13" t="s">
        <v>161</v>
      </c>
      <c r="C603" s="13" t="s">
        <v>412</v>
      </c>
    </row>
    <row r="604" spans="1:3">
      <c r="A604" s="16" t="s">
        <v>162</v>
      </c>
      <c r="B604" s="16" t="s">
        <v>163</v>
      </c>
      <c r="C604" s="17"/>
    </row>
    <row r="605" spans="1:3">
      <c r="A605" s="14">
        <v>1</v>
      </c>
      <c r="B605" s="13" t="s">
        <v>164</v>
      </c>
      <c r="C605" s="13" t="s">
        <v>413</v>
      </c>
    </row>
    <row r="606" spans="1:3">
      <c r="A606" s="14">
        <v>2</v>
      </c>
      <c r="B606" s="13" t="s">
        <v>164</v>
      </c>
      <c r="C606" s="13" t="s">
        <v>414</v>
      </c>
    </row>
    <row r="607" ht="22.5" spans="1:3">
      <c r="A607" s="14">
        <v>3</v>
      </c>
      <c r="B607" s="13" t="s">
        <v>165</v>
      </c>
      <c r="C607" s="13" t="s">
        <v>415</v>
      </c>
    </row>
    <row r="608" ht="22.5" spans="1:3">
      <c r="A608" s="14">
        <v>4</v>
      </c>
      <c r="B608" s="13" t="s">
        <v>166</v>
      </c>
      <c r="C608" s="13" t="s">
        <v>416</v>
      </c>
    </row>
    <row r="609" spans="1:3">
      <c r="A609" s="14">
        <v>5</v>
      </c>
      <c r="B609" s="13" t="s">
        <v>167</v>
      </c>
      <c r="C609" s="13" t="s">
        <v>417</v>
      </c>
    </row>
    <row r="610" ht="25.5" spans="1:3">
      <c r="A610" s="1" t="s">
        <v>298</v>
      </c>
      <c r="B610" s="1"/>
      <c r="C610" s="1"/>
    </row>
    <row r="611" spans="1:3">
      <c r="A611" s="3" t="s">
        <v>1</v>
      </c>
      <c r="B611" s="3"/>
      <c r="C611" s="3"/>
    </row>
    <row r="612" spans="1:3">
      <c r="A612" s="4" t="s">
        <v>2</v>
      </c>
      <c r="B612" s="4"/>
      <c r="C612" s="4"/>
    </row>
    <row r="613" spans="1:3">
      <c r="A613" s="5" t="s">
        <v>3</v>
      </c>
      <c r="B613" s="6" t="s">
        <v>4</v>
      </c>
      <c r="C613" s="6" t="s">
        <v>299</v>
      </c>
    </row>
    <row r="614" spans="1:3">
      <c r="A614" s="8"/>
      <c r="B614" s="9"/>
      <c r="C614" s="9"/>
    </row>
    <row r="615" spans="1:3">
      <c r="A615" s="14" t="s">
        <v>1</v>
      </c>
      <c r="B615" s="13" t="s">
        <v>1</v>
      </c>
      <c r="C615" s="13" t="s">
        <v>418</v>
      </c>
    </row>
    <row r="616" spans="1:3">
      <c r="A616" s="14">
        <v>6</v>
      </c>
      <c r="B616" s="13" t="s">
        <v>128</v>
      </c>
      <c r="C616" s="13" t="s">
        <v>419</v>
      </c>
    </row>
    <row r="617" spans="1:3">
      <c r="A617" s="10" t="s">
        <v>224</v>
      </c>
      <c r="B617" s="11"/>
      <c r="C617" s="11"/>
    </row>
    <row r="618" spans="1:3">
      <c r="A618" s="14"/>
      <c r="B618" s="15"/>
      <c r="C618" s="15"/>
    </row>
    <row r="619" spans="1:3">
      <c r="A619" s="10" t="s">
        <v>13</v>
      </c>
      <c r="B619" s="11" t="s">
        <v>169</v>
      </c>
      <c r="C619" s="15"/>
    </row>
    <row r="620" ht="33.75" spans="1:3">
      <c r="A620" s="14">
        <v>1</v>
      </c>
      <c r="B620" s="13" t="s">
        <v>170</v>
      </c>
      <c r="C620" s="13" t="s">
        <v>420</v>
      </c>
    </row>
    <row r="621" ht="33.75" spans="1:3">
      <c r="A621" s="14">
        <v>2</v>
      </c>
      <c r="B621" s="13" t="s">
        <v>170</v>
      </c>
      <c r="C621" s="13" t="s">
        <v>421</v>
      </c>
    </row>
    <row r="622" ht="33.75" spans="1:3">
      <c r="A622" s="14">
        <v>3</v>
      </c>
      <c r="B622" s="13" t="s">
        <v>170</v>
      </c>
      <c r="C622" s="13" t="s">
        <v>422</v>
      </c>
    </row>
    <row r="623" ht="33.75" spans="1:3">
      <c r="A623" s="14">
        <v>4</v>
      </c>
      <c r="B623" s="13" t="s">
        <v>170</v>
      </c>
      <c r="C623" s="13" t="s">
        <v>423</v>
      </c>
    </row>
    <row r="624" ht="33.75" spans="1:3">
      <c r="A624" s="14">
        <v>5</v>
      </c>
      <c r="B624" s="13" t="s">
        <v>170</v>
      </c>
      <c r="C624" s="13" t="s">
        <v>424</v>
      </c>
    </row>
    <row r="625" ht="33.75" spans="1:3">
      <c r="A625" s="14">
        <v>6</v>
      </c>
      <c r="B625" s="13" t="s">
        <v>170</v>
      </c>
      <c r="C625" s="13" t="s">
        <v>425</v>
      </c>
    </row>
    <row r="626" ht="22.5" spans="1:3">
      <c r="A626" s="14">
        <v>7</v>
      </c>
      <c r="B626" s="13" t="s">
        <v>172</v>
      </c>
      <c r="C626" s="13" t="s">
        <v>426</v>
      </c>
    </row>
    <row r="627" ht="22.5" spans="1:3">
      <c r="A627" s="14">
        <v>8</v>
      </c>
      <c r="B627" s="13" t="s">
        <v>172</v>
      </c>
      <c r="C627" s="13" t="s">
        <v>427</v>
      </c>
    </row>
    <row r="628" ht="22.5" spans="1:3">
      <c r="A628" s="14">
        <v>9</v>
      </c>
      <c r="B628" s="13" t="s">
        <v>172</v>
      </c>
      <c r="C628" s="13" t="s">
        <v>428</v>
      </c>
    </row>
    <row r="629" spans="1:3">
      <c r="A629" s="14">
        <v>10</v>
      </c>
      <c r="B629" s="13" t="s">
        <v>173</v>
      </c>
      <c r="C629" s="13" t="s">
        <v>429</v>
      </c>
    </row>
    <row r="630" ht="45" spans="1:3">
      <c r="A630" s="14">
        <v>11</v>
      </c>
      <c r="B630" s="13" t="s">
        <v>175</v>
      </c>
      <c r="C630" s="13" t="s">
        <v>430</v>
      </c>
    </row>
    <row r="631" ht="45" spans="1:3">
      <c r="A631" s="14">
        <v>12</v>
      </c>
      <c r="B631" s="13" t="s">
        <v>175</v>
      </c>
      <c r="C631" s="13" t="s">
        <v>431</v>
      </c>
    </row>
    <row r="632" ht="33.75" spans="1:3">
      <c r="A632" s="14">
        <v>13</v>
      </c>
      <c r="B632" s="13" t="s">
        <v>175</v>
      </c>
      <c r="C632" s="13" t="s">
        <v>432</v>
      </c>
    </row>
    <row r="633" ht="25.5" spans="1:3">
      <c r="A633" s="1" t="s">
        <v>298</v>
      </c>
      <c r="B633" s="1"/>
      <c r="C633" s="1"/>
    </row>
    <row r="634" spans="1:3">
      <c r="A634" s="3" t="s">
        <v>1</v>
      </c>
      <c r="B634" s="3"/>
      <c r="C634" s="3"/>
    </row>
    <row r="635" spans="1:3">
      <c r="A635" s="4" t="s">
        <v>2</v>
      </c>
      <c r="B635" s="4"/>
      <c r="C635" s="4"/>
    </row>
    <row r="636" spans="1:3">
      <c r="A636" s="5" t="s">
        <v>3</v>
      </c>
      <c r="B636" s="6" t="s">
        <v>4</v>
      </c>
      <c r="C636" s="6" t="s">
        <v>299</v>
      </c>
    </row>
    <row r="637" spans="1:3">
      <c r="A637" s="8"/>
      <c r="B637" s="9"/>
      <c r="C637" s="9"/>
    </row>
    <row r="638" spans="1:3">
      <c r="A638" s="14" t="s">
        <v>1</v>
      </c>
      <c r="B638" s="13" t="s">
        <v>1</v>
      </c>
      <c r="C638" s="13" t="s">
        <v>433</v>
      </c>
    </row>
    <row r="639" ht="45" spans="1:3">
      <c r="A639" s="14">
        <v>14</v>
      </c>
      <c r="B639" s="13" t="s">
        <v>175</v>
      </c>
      <c r="C639" s="13" t="s">
        <v>434</v>
      </c>
    </row>
    <row r="640" ht="45" spans="1:3">
      <c r="A640" s="14">
        <v>15</v>
      </c>
      <c r="B640" s="13" t="s">
        <v>175</v>
      </c>
      <c r="C640" s="13" t="s">
        <v>435</v>
      </c>
    </row>
    <row r="641" ht="45" spans="1:3">
      <c r="A641" s="14">
        <v>16</v>
      </c>
      <c r="B641" s="13" t="s">
        <v>175</v>
      </c>
      <c r="C641" s="13" t="s">
        <v>436</v>
      </c>
    </row>
    <row r="642" spans="1:3">
      <c r="A642" s="14">
        <v>17</v>
      </c>
      <c r="B642" s="13" t="s">
        <v>173</v>
      </c>
      <c r="C642" s="13" t="s">
        <v>437</v>
      </c>
    </row>
    <row r="643" ht="33.75" spans="1:3">
      <c r="A643" s="14">
        <v>18</v>
      </c>
      <c r="B643" s="13" t="s">
        <v>176</v>
      </c>
      <c r="C643" s="13" t="s">
        <v>438</v>
      </c>
    </row>
    <row r="644" ht="33.75" spans="1:3">
      <c r="A644" s="14">
        <v>19</v>
      </c>
      <c r="B644" s="13" t="s">
        <v>176</v>
      </c>
      <c r="C644" s="13" t="s">
        <v>439</v>
      </c>
    </row>
    <row r="645" ht="33.75" spans="1:3">
      <c r="A645" s="14">
        <v>20</v>
      </c>
      <c r="B645" s="13" t="s">
        <v>176</v>
      </c>
      <c r="C645" s="13" t="s">
        <v>440</v>
      </c>
    </row>
    <row r="646" ht="33.75" spans="1:3">
      <c r="A646" s="14">
        <v>21</v>
      </c>
      <c r="B646" s="13" t="s">
        <v>176</v>
      </c>
      <c r="C646" s="13" t="s">
        <v>441</v>
      </c>
    </row>
    <row r="647" spans="1:3">
      <c r="A647" s="14">
        <v>22</v>
      </c>
      <c r="B647" s="13" t="s">
        <v>177</v>
      </c>
      <c r="C647" s="13" t="s">
        <v>442</v>
      </c>
    </row>
    <row r="648" ht="22.5" spans="1:3">
      <c r="A648" s="14">
        <v>23</v>
      </c>
      <c r="B648" s="13" t="s">
        <v>175</v>
      </c>
      <c r="C648" s="13" t="s">
        <v>443</v>
      </c>
    </row>
    <row r="649" ht="22.5" spans="1:3">
      <c r="A649" s="14">
        <v>24</v>
      </c>
      <c r="B649" s="13" t="s">
        <v>175</v>
      </c>
      <c r="C649" s="13" t="s">
        <v>444</v>
      </c>
    </row>
    <row r="650" ht="67.5" spans="1:3">
      <c r="A650" s="14">
        <v>25</v>
      </c>
      <c r="B650" s="13" t="s">
        <v>178</v>
      </c>
      <c r="C650" s="13" t="s">
        <v>445</v>
      </c>
    </row>
    <row r="651" ht="67.5" spans="1:3">
      <c r="A651" s="14">
        <v>26</v>
      </c>
      <c r="B651" s="13" t="s">
        <v>178</v>
      </c>
      <c r="C651" s="13" t="s">
        <v>446</v>
      </c>
    </row>
    <row r="652" ht="25.5" spans="1:3">
      <c r="A652" s="1" t="s">
        <v>298</v>
      </c>
      <c r="B652" s="1"/>
      <c r="C652" s="1"/>
    </row>
    <row r="653" spans="1:3">
      <c r="A653" s="3" t="s">
        <v>1</v>
      </c>
      <c r="B653" s="3"/>
      <c r="C653" s="3"/>
    </row>
    <row r="654" spans="1:3">
      <c r="A654" s="4" t="s">
        <v>2</v>
      </c>
      <c r="B654" s="4"/>
      <c r="C654" s="4"/>
    </row>
    <row r="655" spans="1:3">
      <c r="A655" s="5" t="s">
        <v>3</v>
      </c>
      <c r="B655" s="6" t="s">
        <v>4</v>
      </c>
      <c r="C655" s="6" t="s">
        <v>299</v>
      </c>
    </row>
    <row r="656" spans="1:3">
      <c r="A656" s="8"/>
      <c r="B656" s="9"/>
      <c r="C656" s="9"/>
    </row>
    <row r="657" ht="67.5" spans="1:3">
      <c r="A657" s="14">
        <v>27</v>
      </c>
      <c r="B657" s="13" t="s">
        <v>178</v>
      </c>
      <c r="C657" s="13" t="s">
        <v>447</v>
      </c>
    </row>
    <row r="658" ht="67.5" spans="1:3">
      <c r="A658" s="14">
        <v>28</v>
      </c>
      <c r="B658" s="13" t="s">
        <v>178</v>
      </c>
      <c r="C658" s="13" t="s">
        <v>448</v>
      </c>
    </row>
    <row r="659" ht="67.5" spans="1:3">
      <c r="A659" s="14">
        <v>29</v>
      </c>
      <c r="B659" s="13" t="s">
        <v>178</v>
      </c>
      <c r="C659" s="13" t="s">
        <v>449</v>
      </c>
    </row>
    <row r="660" ht="67.5" spans="1:3">
      <c r="A660" s="14">
        <v>30</v>
      </c>
      <c r="B660" s="13" t="s">
        <v>179</v>
      </c>
      <c r="C660" s="13" t="s">
        <v>450</v>
      </c>
    </row>
    <row r="661" ht="67.5" spans="1:3">
      <c r="A661" s="14">
        <v>31</v>
      </c>
      <c r="B661" s="13" t="s">
        <v>179</v>
      </c>
      <c r="C661" s="13" t="s">
        <v>451</v>
      </c>
    </row>
    <row r="662" ht="67.5" spans="1:3">
      <c r="A662" s="14">
        <v>32</v>
      </c>
      <c r="B662" s="13" t="s">
        <v>179</v>
      </c>
      <c r="C662" s="13" t="s">
        <v>452</v>
      </c>
    </row>
    <row r="663" ht="67.5" spans="1:3">
      <c r="A663" s="14">
        <v>33</v>
      </c>
      <c r="B663" s="13" t="s">
        <v>179</v>
      </c>
      <c r="C663" s="13" t="s">
        <v>453</v>
      </c>
    </row>
    <row r="664" ht="22.5" spans="1:3">
      <c r="A664" s="14">
        <v>34</v>
      </c>
      <c r="B664" s="13" t="s">
        <v>179</v>
      </c>
      <c r="C664" s="13" t="s">
        <v>454</v>
      </c>
    </row>
    <row r="665" ht="25.5" spans="1:3">
      <c r="A665" s="1" t="s">
        <v>298</v>
      </c>
      <c r="B665" s="1"/>
      <c r="C665" s="1"/>
    </row>
    <row r="666" spans="1:3">
      <c r="A666" s="3" t="s">
        <v>1</v>
      </c>
      <c r="B666" s="3"/>
      <c r="C666" s="3"/>
    </row>
    <row r="667" spans="1:3">
      <c r="A667" s="4" t="s">
        <v>2</v>
      </c>
      <c r="B667" s="4"/>
      <c r="C667" s="4"/>
    </row>
    <row r="668" spans="1:3">
      <c r="A668" s="18" t="s">
        <v>3</v>
      </c>
      <c r="B668" s="19" t="s">
        <v>4</v>
      </c>
      <c r="C668" s="19" t="s">
        <v>299</v>
      </c>
    </row>
    <row r="669" spans="1:3">
      <c r="A669" s="20"/>
      <c r="B669" s="21"/>
      <c r="C669" s="21"/>
    </row>
    <row r="670" ht="45" spans="1:3">
      <c r="A670" s="14" t="s">
        <v>1</v>
      </c>
      <c r="B670" s="13" t="s">
        <v>1</v>
      </c>
      <c r="C670" s="13" t="s">
        <v>455</v>
      </c>
    </row>
    <row r="671" ht="33.75" spans="1:3">
      <c r="A671" s="14">
        <v>35</v>
      </c>
      <c r="B671" s="13" t="s">
        <v>180</v>
      </c>
      <c r="C671" s="13" t="s">
        <v>456</v>
      </c>
    </row>
    <row r="672" spans="1:3">
      <c r="A672" s="14">
        <v>36</v>
      </c>
      <c r="B672" s="13" t="s">
        <v>180</v>
      </c>
      <c r="C672" s="13" t="s">
        <v>457</v>
      </c>
    </row>
    <row r="673" ht="22.5" spans="1:3">
      <c r="A673" s="14">
        <v>37</v>
      </c>
      <c r="B673" s="13" t="s">
        <v>181</v>
      </c>
      <c r="C673" s="13" t="s">
        <v>458</v>
      </c>
    </row>
    <row r="674" spans="1:3">
      <c r="A674" s="14">
        <v>38</v>
      </c>
      <c r="B674" s="13" t="s">
        <v>180</v>
      </c>
      <c r="C674" s="13" t="s">
        <v>459</v>
      </c>
    </row>
    <row r="675" ht="22.5" spans="1:3">
      <c r="A675" s="14">
        <v>39</v>
      </c>
      <c r="B675" s="13" t="s">
        <v>180</v>
      </c>
      <c r="C675" s="13" t="s">
        <v>460</v>
      </c>
    </row>
    <row r="676" ht="22.5" spans="1:3">
      <c r="A676" s="14">
        <v>40</v>
      </c>
      <c r="B676" s="13" t="s">
        <v>182</v>
      </c>
      <c r="C676" s="13" t="s">
        <v>461</v>
      </c>
    </row>
    <row r="677" ht="22.5" spans="1:3">
      <c r="A677" s="14">
        <v>41</v>
      </c>
      <c r="B677" s="13" t="s">
        <v>182</v>
      </c>
      <c r="C677" s="13" t="s">
        <v>462</v>
      </c>
    </row>
    <row r="678" ht="22.5" spans="1:3">
      <c r="A678" s="14">
        <v>42</v>
      </c>
      <c r="B678" s="13" t="s">
        <v>182</v>
      </c>
      <c r="C678" s="13" t="s">
        <v>463</v>
      </c>
    </row>
    <row r="679" ht="22.5" spans="1:3">
      <c r="A679" s="14">
        <v>43</v>
      </c>
      <c r="B679" s="13" t="s">
        <v>182</v>
      </c>
      <c r="C679" s="13" t="s">
        <v>464</v>
      </c>
    </row>
    <row r="680" ht="22.5" spans="1:3">
      <c r="A680" s="14">
        <v>44</v>
      </c>
      <c r="B680" s="13" t="s">
        <v>182</v>
      </c>
      <c r="C680" s="13" t="s">
        <v>465</v>
      </c>
    </row>
    <row r="681" ht="22.5" spans="1:3">
      <c r="A681" s="14">
        <v>45</v>
      </c>
      <c r="B681" s="13" t="s">
        <v>182</v>
      </c>
      <c r="C681" s="13" t="s">
        <v>466</v>
      </c>
    </row>
    <row r="682" spans="1:3">
      <c r="A682" s="14">
        <v>46</v>
      </c>
      <c r="B682" s="13" t="s">
        <v>183</v>
      </c>
      <c r="C682" s="13" t="s">
        <v>467</v>
      </c>
    </row>
    <row r="683" ht="22.5" spans="1:3">
      <c r="A683" s="14">
        <v>47</v>
      </c>
      <c r="B683" s="13" t="s">
        <v>183</v>
      </c>
      <c r="C683" s="13" t="s">
        <v>468</v>
      </c>
    </row>
    <row r="684" spans="1:3">
      <c r="A684" s="14">
        <v>48</v>
      </c>
      <c r="B684" s="13" t="s">
        <v>183</v>
      </c>
      <c r="C684" s="13" t="s">
        <v>469</v>
      </c>
    </row>
    <row r="685" spans="1:3">
      <c r="A685" s="14">
        <v>49</v>
      </c>
      <c r="B685" s="13" t="s">
        <v>183</v>
      </c>
      <c r="C685" s="13" t="s">
        <v>470</v>
      </c>
    </row>
    <row r="686" ht="22.5" spans="1:3">
      <c r="A686" s="14">
        <v>50</v>
      </c>
      <c r="B686" s="13" t="s">
        <v>183</v>
      </c>
      <c r="C686" s="13" t="s">
        <v>471</v>
      </c>
    </row>
    <row r="687" ht="22.5" spans="1:3">
      <c r="A687" s="14">
        <v>51</v>
      </c>
      <c r="B687" s="13" t="s">
        <v>183</v>
      </c>
      <c r="C687" s="13" t="s">
        <v>472</v>
      </c>
    </row>
    <row r="688" spans="1:3">
      <c r="A688" s="14">
        <v>52</v>
      </c>
      <c r="B688" s="13" t="s">
        <v>184</v>
      </c>
      <c r="C688" s="13" t="s">
        <v>473</v>
      </c>
    </row>
    <row r="689" ht="25.5" spans="1:3">
      <c r="A689" s="1" t="s">
        <v>298</v>
      </c>
      <c r="B689" s="1"/>
      <c r="C689" s="1"/>
    </row>
    <row r="690" spans="1:3">
      <c r="A690" s="3" t="s">
        <v>1</v>
      </c>
      <c r="B690" s="3"/>
      <c r="C690" s="3"/>
    </row>
    <row r="691" spans="1:3">
      <c r="A691" s="4" t="s">
        <v>2</v>
      </c>
      <c r="B691" s="4"/>
      <c r="C691" s="4"/>
    </row>
    <row r="692" spans="1:3">
      <c r="A692" s="5" t="s">
        <v>3</v>
      </c>
      <c r="B692" s="6" t="s">
        <v>4</v>
      </c>
      <c r="C692" s="6" t="s">
        <v>299</v>
      </c>
    </row>
    <row r="693" spans="1:3">
      <c r="A693" s="8"/>
      <c r="B693" s="9"/>
      <c r="C693" s="9"/>
    </row>
    <row r="694" ht="56.25" spans="1:3">
      <c r="A694" s="14">
        <v>53</v>
      </c>
      <c r="B694" s="13" t="s">
        <v>185</v>
      </c>
      <c r="C694" s="13" t="s">
        <v>474</v>
      </c>
    </row>
    <row r="695" ht="56.25" spans="1:3">
      <c r="A695" s="14">
        <v>54</v>
      </c>
      <c r="B695" s="13" t="s">
        <v>185</v>
      </c>
      <c r="C695" s="13" t="s">
        <v>475</v>
      </c>
    </row>
    <row r="696" ht="56.25" spans="1:3">
      <c r="A696" s="14">
        <v>55</v>
      </c>
      <c r="B696" s="13" t="s">
        <v>185</v>
      </c>
      <c r="C696" s="13" t="s">
        <v>476</v>
      </c>
    </row>
    <row r="697" ht="56.25" spans="1:3">
      <c r="A697" s="14">
        <v>56</v>
      </c>
      <c r="B697" s="13" t="s">
        <v>185</v>
      </c>
      <c r="C697" s="13" t="s">
        <v>477</v>
      </c>
    </row>
    <row r="698" ht="56.25" spans="1:3">
      <c r="A698" s="14">
        <v>57</v>
      </c>
      <c r="B698" s="13" t="s">
        <v>185</v>
      </c>
      <c r="C698" s="13" t="s">
        <v>478</v>
      </c>
    </row>
    <row r="699" spans="1:3">
      <c r="A699" s="14">
        <v>58</v>
      </c>
      <c r="B699" s="13" t="s">
        <v>186</v>
      </c>
      <c r="C699" s="13" t="s">
        <v>479</v>
      </c>
    </row>
    <row r="700" spans="1:3">
      <c r="A700" s="14">
        <v>59</v>
      </c>
      <c r="B700" s="13" t="s">
        <v>187</v>
      </c>
      <c r="C700" s="13" t="s">
        <v>480</v>
      </c>
    </row>
    <row r="701" spans="1:3">
      <c r="A701" s="16" t="s">
        <v>105</v>
      </c>
      <c r="B701" s="16" t="s">
        <v>189</v>
      </c>
      <c r="C701" s="17"/>
    </row>
    <row r="702" spans="1:3">
      <c r="A702" s="14">
        <v>1</v>
      </c>
      <c r="B702" s="13" t="s">
        <v>170</v>
      </c>
      <c r="C702" s="13" t="s">
        <v>481</v>
      </c>
    </row>
    <row r="703" ht="45" spans="1:3">
      <c r="A703" s="14">
        <v>2</v>
      </c>
      <c r="B703" s="13" t="s">
        <v>175</v>
      </c>
      <c r="C703" s="13" t="s">
        <v>482</v>
      </c>
    </row>
    <row r="704" ht="45" spans="1:3">
      <c r="A704" s="14">
        <v>3</v>
      </c>
      <c r="B704" s="13" t="s">
        <v>175</v>
      </c>
      <c r="C704" s="13" t="s">
        <v>434</v>
      </c>
    </row>
    <row r="705" ht="22.5" spans="1:3">
      <c r="A705" s="14">
        <v>4</v>
      </c>
      <c r="B705" s="13" t="s">
        <v>175</v>
      </c>
      <c r="C705" s="13" t="s">
        <v>443</v>
      </c>
    </row>
    <row r="706" spans="1:3">
      <c r="A706" s="14">
        <v>5</v>
      </c>
      <c r="B706" s="13" t="s">
        <v>173</v>
      </c>
      <c r="C706" s="13" t="s">
        <v>437</v>
      </c>
    </row>
    <row r="707" spans="1:3">
      <c r="A707" s="14">
        <v>6</v>
      </c>
      <c r="B707" s="13" t="s">
        <v>176</v>
      </c>
      <c r="C707" s="13" t="s">
        <v>483</v>
      </c>
    </row>
    <row r="708" ht="25.5" spans="1:3">
      <c r="A708" s="1" t="s">
        <v>298</v>
      </c>
      <c r="B708" s="1"/>
      <c r="C708" s="1"/>
    </row>
    <row r="709" spans="1:3">
      <c r="A709" s="3" t="s">
        <v>1</v>
      </c>
      <c r="B709" s="3"/>
      <c r="C709" s="3"/>
    </row>
    <row r="710" spans="1:3">
      <c r="A710" s="4" t="s">
        <v>2</v>
      </c>
      <c r="B710" s="4"/>
      <c r="C710" s="4"/>
    </row>
    <row r="711" spans="1:3">
      <c r="A711" s="5" t="s">
        <v>3</v>
      </c>
      <c r="B711" s="6" t="s">
        <v>4</v>
      </c>
      <c r="C711" s="6" t="s">
        <v>299</v>
      </c>
    </row>
    <row r="712" spans="1:3">
      <c r="A712" s="8"/>
      <c r="B712" s="9"/>
      <c r="C712" s="9"/>
    </row>
    <row r="713" ht="22.5" spans="1:3">
      <c r="A713" s="14" t="s">
        <v>1</v>
      </c>
      <c r="B713" s="13" t="s">
        <v>1</v>
      </c>
      <c r="C713" s="13" t="s">
        <v>484</v>
      </c>
    </row>
    <row r="714" ht="33.75" spans="1:3">
      <c r="A714" s="14">
        <v>7</v>
      </c>
      <c r="B714" s="13" t="s">
        <v>180</v>
      </c>
      <c r="C714" s="13" t="s">
        <v>485</v>
      </c>
    </row>
    <row r="715" ht="22.5" spans="1:3">
      <c r="A715" s="14">
        <v>8</v>
      </c>
      <c r="B715" s="13" t="s">
        <v>180</v>
      </c>
      <c r="C715" s="13" t="s">
        <v>486</v>
      </c>
    </row>
    <row r="716" ht="33.75" spans="1:3">
      <c r="A716" s="14">
        <v>9</v>
      </c>
      <c r="B716" s="13" t="s">
        <v>180</v>
      </c>
      <c r="C716" s="13" t="s">
        <v>487</v>
      </c>
    </row>
    <row r="717" ht="22.5" spans="1:3">
      <c r="A717" s="14">
        <v>10</v>
      </c>
      <c r="B717" s="13" t="s">
        <v>180</v>
      </c>
      <c r="C717" s="13" t="s">
        <v>488</v>
      </c>
    </row>
    <row r="718" ht="33.75" spans="1:3">
      <c r="A718" s="14">
        <v>11</v>
      </c>
      <c r="B718" s="13" t="s">
        <v>180</v>
      </c>
      <c r="C718" s="13" t="s">
        <v>489</v>
      </c>
    </row>
    <row r="719" ht="33.75" spans="1:3">
      <c r="A719" s="14">
        <v>12</v>
      </c>
      <c r="B719" s="13" t="s">
        <v>180</v>
      </c>
      <c r="C719" s="13" t="s">
        <v>490</v>
      </c>
    </row>
    <row r="720" ht="22.5" spans="1:3">
      <c r="A720" s="14">
        <v>13</v>
      </c>
      <c r="B720" s="13" t="s">
        <v>190</v>
      </c>
      <c r="C720" s="13" t="s">
        <v>491</v>
      </c>
    </row>
    <row r="721" spans="1:3">
      <c r="A721" s="14">
        <v>14</v>
      </c>
      <c r="B721" s="13" t="s">
        <v>190</v>
      </c>
      <c r="C721" s="13" t="s">
        <v>492</v>
      </c>
    </row>
    <row r="722" ht="22.5" spans="1:3">
      <c r="A722" s="14">
        <v>15</v>
      </c>
      <c r="B722" s="13" t="s">
        <v>190</v>
      </c>
      <c r="C722" s="13" t="s">
        <v>493</v>
      </c>
    </row>
    <row r="723" ht="56.25" spans="1:3">
      <c r="A723" s="14">
        <v>16</v>
      </c>
      <c r="B723" s="13" t="s">
        <v>185</v>
      </c>
      <c r="C723" s="13" t="s">
        <v>494</v>
      </c>
    </row>
    <row r="724" spans="1:3">
      <c r="A724" s="14">
        <v>17</v>
      </c>
      <c r="B724" s="13" t="s">
        <v>186</v>
      </c>
      <c r="C724" s="13" t="s">
        <v>479</v>
      </c>
    </row>
    <row r="725" spans="1:3">
      <c r="A725" s="16" t="s">
        <v>114</v>
      </c>
      <c r="B725" s="16" t="s">
        <v>191</v>
      </c>
      <c r="C725" s="16"/>
    </row>
    <row r="726" ht="45" spans="1:3">
      <c r="A726" s="14">
        <v>1</v>
      </c>
      <c r="B726" s="13" t="s">
        <v>192</v>
      </c>
      <c r="C726" s="13" t="s">
        <v>495</v>
      </c>
    </row>
    <row r="727" spans="1:3">
      <c r="A727" s="14">
        <v>2</v>
      </c>
      <c r="B727" s="13" t="s">
        <v>192</v>
      </c>
      <c r="C727" s="13" t="s">
        <v>496</v>
      </c>
    </row>
    <row r="728" ht="25.5" spans="1:3">
      <c r="A728" s="1" t="s">
        <v>298</v>
      </c>
      <c r="B728" s="1"/>
      <c r="C728" s="1"/>
    </row>
    <row r="729" spans="1:3">
      <c r="A729" s="3" t="s">
        <v>1</v>
      </c>
      <c r="B729" s="3"/>
      <c r="C729" s="3"/>
    </row>
    <row r="730" spans="1:3">
      <c r="A730" s="4" t="s">
        <v>2</v>
      </c>
      <c r="B730" s="4"/>
      <c r="C730" s="4"/>
    </row>
    <row r="731" spans="1:3">
      <c r="A731" s="5" t="s">
        <v>3</v>
      </c>
      <c r="B731" s="6" t="s">
        <v>4</v>
      </c>
      <c r="C731" s="6" t="s">
        <v>299</v>
      </c>
    </row>
    <row r="732" spans="1:3">
      <c r="A732" s="8"/>
      <c r="B732" s="9"/>
      <c r="C732" s="9"/>
    </row>
    <row r="733" ht="45" spans="1:3">
      <c r="A733" s="14" t="s">
        <v>1</v>
      </c>
      <c r="B733" s="13" t="s">
        <v>1</v>
      </c>
      <c r="C733" s="13" t="s">
        <v>497</v>
      </c>
    </row>
    <row r="734" ht="45" spans="1:3">
      <c r="A734" s="14">
        <v>3</v>
      </c>
      <c r="B734" s="13" t="s">
        <v>192</v>
      </c>
      <c r="C734" s="13" t="s">
        <v>498</v>
      </c>
    </row>
    <row r="735" ht="45" spans="1:3">
      <c r="A735" s="14">
        <v>4</v>
      </c>
      <c r="B735" s="13" t="s">
        <v>192</v>
      </c>
      <c r="C735" s="13" t="s">
        <v>499</v>
      </c>
    </row>
    <row r="736" ht="45" spans="1:3">
      <c r="A736" s="14">
        <v>5</v>
      </c>
      <c r="B736" s="13" t="s">
        <v>192</v>
      </c>
      <c r="C736" s="13" t="s">
        <v>500</v>
      </c>
    </row>
    <row r="737" ht="33.75" spans="1:3">
      <c r="A737" s="14">
        <v>6</v>
      </c>
      <c r="B737" s="13" t="s">
        <v>193</v>
      </c>
      <c r="C737" s="13" t="s">
        <v>501</v>
      </c>
    </row>
    <row r="738" ht="33.75" spans="1:3">
      <c r="A738" s="14">
        <v>7</v>
      </c>
      <c r="B738" s="13" t="s">
        <v>194</v>
      </c>
      <c r="C738" s="13" t="s">
        <v>502</v>
      </c>
    </row>
    <row r="739" ht="33.75" spans="1:3">
      <c r="A739" s="14">
        <v>8</v>
      </c>
      <c r="B739" s="13" t="s">
        <v>194</v>
      </c>
      <c r="C739" s="13" t="s">
        <v>503</v>
      </c>
    </row>
    <row r="740" ht="33.75" spans="1:3">
      <c r="A740" s="14">
        <v>9</v>
      </c>
      <c r="B740" s="13" t="s">
        <v>194</v>
      </c>
      <c r="C740" s="13" t="s">
        <v>503</v>
      </c>
    </row>
    <row r="741" spans="1:3">
      <c r="A741" s="14">
        <v>10</v>
      </c>
      <c r="B741" s="13" t="s">
        <v>194</v>
      </c>
      <c r="C741" s="13" t="s">
        <v>504</v>
      </c>
    </row>
    <row r="742" spans="1:3">
      <c r="A742" s="14">
        <v>11</v>
      </c>
      <c r="B742" s="13" t="s">
        <v>194</v>
      </c>
      <c r="C742" s="13" t="s">
        <v>505</v>
      </c>
    </row>
    <row r="743" spans="1:3">
      <c r="A743" s="14">
        <v>12</v>
      </c>
      <c r="B743" s="13" t="s">
        <v>195</v>
      </c>
      <c r="C743" s="13" t="s">
        <v>506</v>
      </c>
    </row>
    <row r="744" spans="1:3">
      <c r="A744" s="14">
        <v>13</v>
      </c>
      <c r="B744" s="13" t="s">
        <v>195</v>
      </c>
      <c r="C744" s="13" t="s">
        <v>507</v>
      </c>
    </row>
    <row r="745" ht="25.5" spans="1:3">
      <c r="A745" s="1" t="s">
        <v>298</v>
      </c>
      <c r="B745" s="1"/>
      <c r="C745" s="1"/>
    </row>
    <row r="746" spans="1:3">
      <c r="A746" s="3" t="s">
        <v>1</v>
      </c>
      <c r="B746" s="3"/>
      <c r="C746" s="3"/>
    </row>
    <row r="747" spans="1:3">
      <c r="A747" s="4" t="s">
        <v>2</v>
      </c>
      <c r="B747" s="4"/>
      <c r="C747" s="4"/>
    </row>
    <row r="748" spans="1:3">
      <c r="A748" s="5" t="s">
        <v>3</v>
      </c>
      <c r="B748" s="6" t="s">
        <v>4</v>
      </c>
      <c r="C748" s="6" t="s">
        <v>299</v>
      </c>
    </row>
    <row r="749" spans="1:3">
      <c r="A749" s="8"/>
      <c r="B749" s="9"/>
      <c r="C749" s="9"/>
    </row>
    <row r="750" spans="1:3">
      <c r="A750" s="14" t="s">
        <v>1</v>
      </c>
      <c r="B750" s="13" t="s">
        <v>1</v>
      </c>
      <c r="C750" s="13" t="s">
        <v>508</v>
      </c>
    </row>
    <row r="751" ht="22.5" spans="1:3">
      <c r="A751" s="14">
        <v>14</v>
      </c>
      <c r="B751" s="13" t="s">
        <v>197</v>
      </c>
      <c r="C751" s="13" t="s">
        <v>509</v>
      </c>
    </row>
    <row r="752" spans="1:3">
      <c r="A752" s="14">
        <v>15</v>
      </c>
      <c r="B752" s="13" t="s">
        <v>198</v>
      </c>
      <c r="C752" s="13" t="s">
        <v>510</v>
      </c>
    </row>
    <row r="753" spans="1:3">
      <c r="A753" s="14">
        <v>16</v>
      </c>
      <c r="B753" s="13" t="s">
        <v>200</v>
      </c>
      <c r="C753" s="13" t="s">
        <v>511</v>
      </c>
    </row>
    <row r="754" spans="1:3">
      <c r="A754" s="14">
        <v>17</v>
      </c>
      <c r="B754" s="13" t="s">
        <v>202</v>
      </c>
      <c r="C754" s="13" t="s">
        <v>512</v>
      </c>
    </row>
    <row r="755" spans="1:3">
      <c r="A755" s="14">
        <v>18</v>
      </c>
      <c r="B755" s="13" t="s">
        <v>203</v>
      </c>
      <c r="C755" s="13" t="s">
        <v>513</v>
      </c>
    </row>
    <row r="756" spans="1:3">
      <c r="A756" s="16" t="s">
        <v>121</v>
      </c>
      <c r="B756" s="16" t="s">
        <v>204</v>
      </c>
      <c r="C756" s="17"/>
    </row>
    <row r="757" ht="45" spans="1:3">
      <c r="A757" s="14">
        <v>1</v>
      </c>
      <c r="B757" s="13" t="s">
        <v>192</v>
      </c>
      <c r="C757" s="13" t="s">
        <v>514</v>
      </c>
    </row>
    <row r="758" ht="45" spans="1:3">
      <c r="A758" s="14">
        <v>2</v>
      </c>
      <c r="B758" s="13" t="s">
        <v>192</v>
      </c>
      <c r="C758" s="13" t="s">
        <v>515</v>
      </c>
    </row>
    <row r="759" ht="45" spans="1:3">
      <c r="A759" s="14">
        <v>3</v>
      </c>
      <c r="B759" s="13" t="s">
        <v>192</v>
      </c>
      <c r="C759" s="13" t="s">
        <v>516</v>
      </c>
    </row>
    <row r="760" ht="22.5" spans="1:3">
      <c r="A760" s="14">
        <v>4</v>
      </c>
      <c r="B760" s="13" t="s">
        <v>197</v>
      </c>
      <c r="C760" s="13" t="s">
        <v>517</v>
      </c>
    </row>
    <row r="761" ht="22.5" spans="1:3">
      <c r="A761" s="14">
        <v>5</v>
      </c>
      <c r="B761" s="13" t="s">
        <v>197</v>
      </c>
      <c r="C761" s="13" t="s">
        <v>518</v>
      </c>
    </row>
    <row r="762" ht="22.5" spans="1:3">
      <c r="A762" s="14">
        <v>6</v>
      </c>
      <c r="B762" s="13" t="s">
        <v>197</v>
      </c>
      <c r="C762" s="13" t="s">
        <v>519</v>
      </c>
    </row>
    <row r="763" ht="33.75" spans="1:3">
      <c r="A763" s="14">
        <v>7</v>
      </c>
      <c r="B763" s="13" t="s">
        <v>193</v>
      </c>
      <c r="C763" s="13" t="s">
        <v>501</v>
      </c>
    </row>
    <row r="764" ht="33.75" spans="1:3">
      <c r="A764" s="14">
        <v>8</v>
      </c>
      <c r="B764" s="13" t="s">
        <v>193</v>
      </c>
      <c r="C764" s="13" t="s">
        <v>520</v>
      </c>
    </row>
    <row r="765" spans="1:3">
      <c r="A765" s="14"/>
      <c r="B765" s="15"/>
      <c r="C765" s="15"/>
    </row>
    <row r="766" spans="1:3">
      <c r="A766" s="16" t="s">
        <v>129</v>
      </c>
      <c r="B766" s="16" t="s">
        <v>205</v>
      </c>
      <c r="C766" s="17"/>
    </row>
    <row r="767" spans="1:3">
      <c r="A767" s="14">
        <v>1</v>
      </c>
      <c r="B767" s="13" t="s">
        <v>172</v>
      </c>
      <c r="C767" s="13" t="s">
        <v>521</v>
      </c>
    </row>
    <row r="768" ht="25.5" spans="1:3">
      <c r="A768" s="1" t="s">
        <v>298</v>
      </c>
      <c r="B768" s="1"/>
      <c r="C768" s="1"/>
    </row>
    <row r="769" spans="1:3">
      <c r="A769" s="3" t="s">
        <v>1</v>
      </c>
      <c r="B769" s="3"/>
      <c r="C769" s="3"/>
    </row>
    <row r="770" spans="1:3">
      <c r="A770" s="4" t="s">
        <v>2</v>
      </c>
      <c r="B770" s="4"/>
      <c r="C770" s="4"/>
    </row>
    <row r="771" spans="1:3">
      <c r="A771" s="5" t="s">
        <v>3</v>
      </c>
      <c r="B771" s="6" t="s">
        <v>4</v>
      </c>
      <c r="C771" s="6" t="s">
        <v>299</v>
      </c>
    </row>
    <row r="772" spans="1:3">
      <c r="A772" s="8"/>
      <c r="B772" s="9"/>
      <c r="C772" s="9"/>
    </row>
    <row r="773" spans="1:3">
      <c r="A773" s="14" t="s">
        <v>1</v>
      </c>
      <c r="B773" s="13" t="s">
        <v>1</v>
      </c>
      <c r="C773" s="13" t="s">
        <v>522</v>
      </c>
    </row>
    <row r="774" spans="1:3">
      <c r="A774" s="14">
        <v>2</v>
      </c>
      <c r="B774" s="13" t="s">
        <v>173</v>
      </c>
      <c r="C774" s="13" t="s">
        <v>523</v>
      </c>
    </row>
    <row r="775" spans="1:3">
      <c r="A775" s="14">
        <v>3</v>
      </c>
      <c r="B775" s="13" t="s">
        <v>206</v>
      </c>
      <c r="C775" s="13" t="s">
        <v>524</v>
      </c>
    </row>
    <row r="776" ht="33.75" spans="1:3">
      <c r="A776" s="14">
        <v>4</v>
      </c>
      <c r="B776" s="13" t="s">
        <v>176</v>
      </c>
      <c r="C776" s="13" t="s">
        <v>439</v>
      </c>
    </row>
    <row r="777" ht="33.75" spans="1:3">
      <c r="A777" s="14">
        <v>5</v>
      </c>
      <c r="B777" s="13" t="s">
        <v>176</v>
      </c>
      <c r="C777" s="13" t="s">
        <v>441</v>
      </c>
    </row>
    <row r="778" spans="1:3">
      <c r="A778" s="14">
        <v>6</v>
      </c>
      <c r="B778" s="13" t="s">
        <v>177</v>
      </c>
      <c r="C778" s="13" t="s">
        <v>442</v>
      </c>
    </row>
    <row r="779" ht="45" spans="1:3">
      <c r="A779" s="14">
        <v>7</v>
      </c>
      <c r="B779" s="13" t="s">
        <v>175</v>
      </c>
      <c r="C779" s="13" t="s">
        <v>434</v>
      </c>
    </row>
    <row r="780" ht="45" spans="1:3">
      <c r="A780" s="14">
        <v>8</v>
      </c>
      <c r="B780" s="13" t="s">
        <v>175</v>
      </c>
      <c r="C780" s="13" t="s">
        <v>482</v>
      </c>
    </row>
    <row r="781" ht="45" spans="1:3">
      <c r="A781" s="14">
        <v>9</v>
      </c>
      <c r="B781" s="13" t="s">
        <v>175</v>
      </c>
      <c r="C781" s="13" t="s">
        <v>435</v>
      </c>
    </row>
    <row r="782" ht="45" spans="1:3">
      <c r="A782" s="14">
        <v>10</v>
      </c>
      <c r="B782" s="13" t="s">
        <v>175</v>
      </c>
      <c r="C782" s="13" t="s">
        <v>436</v>
      </c>
    </row>
    <row r="783" spans="1:3">
      <c r="A783" s="14">
        <v>11</v>
      </c>
      <c r="B783" s="13" t="s">
        <v>175</v>
      </c>
      <c r="C783" s="13" t="s">
        <v>525</v>
      </c>
    </row>
    <row r="784" spans="1:3">
      <c r="A784" s="14">
        <v>12</v>
      </c>
      <c r="B784" s="13" t="s">
        <v>173</v>
      </c>
      <c r="C784" s="13" t="s">
        <v>437</v>
      </c>
    </row>
    <row r="785" ht="22.5" spans="1:3">
      <c r="A785" s="14">
        <v>13</v>
      </c>
      <c r="B785" s="13" t="s">
        <v>175</v>
      </c>
      <c r="C785" s="13" t="s">
        <v>526</v>
      </c>
    </row>
    <row r="786" spans="1:3">
      <c r="A786" s="14">
        <v>14</v>
      </c>
      <c r="B786" s="13" t="s">
        <v>186</v>
      </c>
      <c r="C786" s="13" t="s">
        <v>479</v>
      </c>
    </row>
    <row r="787" spans="1:3">
      <c r="A787" s="16" t="s">
        <v>162</v>
      </c>
      <c r="B787" s="16" t="s">
        <v>207</v>
      </c>
      <c r="C787" s="16"/>
    </row>
    <row r="788" ht="33.75" spans="1:3">
      <c r="A788" s="14">
        <v>1</v>
      </c>
      <c r="B788" s="13" t="s">
        <v>208</v>
      </c>
      <c r="C788" s="13" t="s">
        <v>527</v>
      </c>
    </row>
    <row r="789" ht="25.5" spans="1:3">
      <c r="A789" s="1" t="s">
        <v>298</v>
      </c>
      <c r="B789" s="1"/>
      <c r="C789" s="1"/>
    </row>
    <row r="790" spans="1:3">
      <c r="A790" s="3" t="s">
        <v>1</v>
      </c>
      <c r="B790" s="3"/>
      <c r="C790" s="3"/>
    </row>
    <row r="791" spans="1:3">
      <c r="A791" s="4" t="s">
        <v>2</v>
      </c>
      <c r="B791" s="4"/>
      <c r="C791" s="4"/>
    </row>
    <row r="792" spans="1:3">
      <c r="A792" s="5" t="s">
        <v>3</v>
      </c>
      <c r="B792" s="6" t="s">
        <v>4</v>
      </c>
      <c r="C792" s="6" t="s">
        <v>299</v>
      </c>
    </row>
    <row r="793" spans="1:3">
      <c r="A793" s="8"/>
      <c r="B793" s="9"/>
      <c r="C793" s="9"/>
    </row>
    <row r="794" spans="1:3">
      <c r="A794" s="14" t="s">
        <v>1</v>
      </c>
      <c r="B794" s="13" t="s">
        <v>1</v>
      </c>
      <c r="C794" s="13" t="s">
        <v>1</v>
      </c>
    </row>
    <row r="795" ht="33.75" spans="1:3">
      <c r="A795" s="14">
        <v>2</v>
      </c>
      <c r="B795" s="13" t="s">
        <v>208</v>
      </c>
      <c r="C795" s="13" t="s">
        <v>528</v>
      </c>
    </row>
    <row r="796" ht="45" spans="1:3">
      <c r="A796" s="14">
        <v>3</v>
      </c>
      <c r="B796" s="13" t="s">
        <v>208</v>
      </c>
      <c r="C796" s="13" t="s">
        <v>529</v>
      </c>
    </row>
    <row r="797" ht="22.5" spans="1:3">
      <c r="A797" s="14">
        <v>4</v>
      </c>
      <c r="B797" s="13" t="s">
        <v>208</v>
      </c>
      <c r="C797" s="13" t="s">
        <v>530</v>
      </c>
    </row>
    <row r="798" ht="22.5" spans="1:3">
      <c r="A798" s="14">
        <v>5</v>
      </c>
      <c r="B798" s="13" t="s">
        <v>208</v>
      </c>
      <c r="C798" s="13" t="s">
        <v>531</v>
      </c>
    </row>
    <row r="799" ht="78.75" spans="1:3">
      <c r="A799" s="14">
        <v>6</v>
      </c>
      <c r="B799" s="13" t="s">
        <v>209</v>
      </c>
      <c r="C799" s="13" t="s">
        <v>532</v>
      </c>
    </row>
    <row r="800" ht="78.75" spans="1:3">
      <c r="A800" s="14">
        <v>7</v>
      </c>
      <c r="B800" s="13" t="s">
        <v>209</v>
      </c>
      <c r="C800" s="13" t="s">
        <v>533</v>
      </c>
    </row>
    <row r="801" spans="1:3">
      <c r="A801" s="14">
        <v>8</v>
      </c>
      <c r="B801" s="13" t="s">
        <v>210</v>
      </c>
      <c r="C801" s="13" t="s">
        <v>534</v>
      </c>
    </row>
    <row r="802" ht="22.5" spans="1:3">
      <c r="A802" s="14">
        <v>9</v>
      </c>
      <c r="B802" s="13" t="s">
        <v>211</v>
      </c>
      <c r="C802" s="13" t="s">
        <v>535</v>
      </c>
    </row>
    <row r="803" spans="1:3">
      <c r="A803" s="14">
        <v>10</v>
      </c>
      <c r="B803" s="13" t="s">
        <v>212</v>
      </c>
      <c r="C803" s="13" t="s">
        <v>536</v>
      </c>
    </row>
    <row r="804" ht="25.5" spans="1:3">
      <c r="A804" s="1" t="s">
        <v>298</v>
      </c>
      <c r="B804" s="1"/>
      <c r="C804" s="1"/>
    </row>
    <row r="805" spans="1:3">
      <c r="A805" s="3" t="s">
        <v>1</v>
      </c>
      <c r="B805" s="3"/>
      <c r="C805" s="3"/>
    </row>
    <row r="806" spans="1:3">
      <c r="A806" s="4" t="s">
        <v>2</v>
      </c>
      <c r="B806" s="4"/>
      <c r="C806" s="4"/>
    </row>
    <row r="807" spans="1:3">
      <c r="A807" s="5" t="s">
        <v>3</v>
      </c>
      <c r="B807" s="6" t="s">
        <v>4</v>
      </c>
      <c r="C807" s="6" t="s">
        <v>299</v>
      </c>
    </row>
    <row r="808" spans="1:3">
      <c r="A808" s="8"/>
      <c r="B808" s="9"/>
      <c r="C808" s="9"/>
    </row>
    <row r="809" spans="1:3">
      <c r="A809" s="14" t="s">
        <v>1</v>
      </c>
      <c r="B809" s="13" t="s">
        <v>1</v>
      </c>
      <c r="C809" s="13" t="s">
        <v>537</v>
      </c>
    </row>
    <row r="810" ht="22.5" spans="1:3">
      <c r="A810" s="14">
        <v>11</v>
      </c>
      <c r="B810" s="13" t="s">
        <v>213</v>
      </c>
      <c r="C810" s="13" t="s">
        <v>538</v>
      </c>
    </row>
    <row r="811" ht="22.5" spans="1:3">
      <c r="A811" s="14">
        <v>12</v>
      </c>
      <c r="B811" s="13" t="s">
        <v>213</v>
      </c>
      <c r="C811" s="13" t="s">
        <v>539</v>
      </c>
    </row>
    <row r="812" ht="22.5" spans="1:3">
      <c r="A812" s="14">
        <v>13</v>
      </c>
      <c r="B812" s="13" t="s">
        <v>213</v>
      </c>
      <c r="C812" s="13" t="s">
        <v>540</v>
      </c>
    </row>
    <row r="813" ht="33.75" spans="1:3">
      <c r="A813" s="14">
        <v>14</v>
      </c>
      <c r="B813" s="13" t="s">
        <v>214</v>
      </c>
      <c r="C813" s="13" t="s">
        <v>541</v>
      </c>
    </row>
    <row r="814" ht="22.5" spans="1:3">
      <c r="A814" s="14">
        <v>15</v>
      </c>
      <c r="B814" s="13" t="s">
        <v>214</v>
      </c>
      <c r="C814" s="13" t="s">
        <v>542</v>
      </c>
    </row>
    <row r="815" ht="33.75" spans="1:3">
      <c r="A815" s="14">
        <v>16</v>
      </c>
      <c r="B815" s="13" t="s">
        <v>214</v>
      </c>
      <c r="C815" s="13" t="s">
        <v>543</v>
      </c>
    </row>
    <row r="816" spans="1:3">
      <c r="A816" s="14">
        <v>17</v>
      </c>
      <c r="B816" s="13" t="s">
        <v>215</v>
      </c>
      <c r="C816" s="13" t="s">
        <v>1</v>
      </c>
    </row>
    <row r="817" spans="1:3">
      <c r="A817" s="16" t="s">
        <v>216</v>
      </c>
      <c r="B817" s="16" t="s">
        <v>217</v>
      </c>
      <c r="C817" s="17"/>
    </row>
    <row r="818" ht="45" spans="1:3">
      <c r="A818" s="14">
        <v>1</v>
      </c>
      <c r="B818" s="13" t="s">
        <v>218</v>
      </c>
      <c r="C818" s="13" t="s">
        <v>544</v>
      </c>
    </row>
    <row r="819" ht="45" spans="1:3">
      <c r="A819" s="14">
        <v>2</v>
      </c>
      <c r="B819" s="13" t="s">
        <v>218</v>
      </c>
      <c r="C819" s="13" t="s">
        <v>545</v>
      </c>
    </row>
    <row r="820" ht="45" spans="1:3">
      <c r="A820" s="14">
        <v>3</v>
      </c>
      <c r="B820" s="13" t="s">
        <v>218</v>
      </c>
      <c r="C820" s="13" t="s">
        <v>546</v>
      </c>
    </row>
    <row r="821" ht="45" spans="1:3">
      <c r="A821" s="14">
        <v>4</v>
      </c>
      <c r="B821" s="13" t="s">
        <v>218</v>
      </c>
      <c r="C821" s="13" t="s">
        <v>547</v>
      </c>
    </row>
    <row r="822" ht="45" spans="1:3">
      <c r="A822" s="14">
        <v>5</v>
      </c>
      <c r="B822" s="13" t="s">
        <v>218</v>
      </c>
      <c r="C822" s="13" t="s">
        <v>548</v>
      </c>
    </row>
    <row r="823" ht="45" spans="1:3">
      <c r="A823" s="14">
        <v>6</v>
      </c>
      <c r="B823" s="13" t="s">
        <v>218</v>
      </c>
      <c r="C823" s="13" t="s">
        <v>549</v>
      </c>
    </row>
    <row r="824" ht="45" spans="1:3">
      <c r="A824" s="14">
        <v>7</v>
      </c>
      <c r="B824" s="13" t="s">
        <v>218</v>
      </c>
      <c r="C824" s="13" t="s">
        <v>550</v>
      </c>
    </row>
    <row r="825" ht="25.5" spans="1:3">
      <c r="A825" s="1" t="s">
        <v>298</v>
      </c>
      <c r="B825" s="1"/>
      <c r="C825" s="1"/>
    </row>
    <row r="826" spans="1:3">
      <c r="A826" s="3" t="s">
        <v>1</v>
      </c>
      <c r="B826" s="3"/>
      <c r="C826" s="3"/>
    </row>
    <row r="827" spans="1:3">
      <c r="A827" s="4" t="s">
        <v>2</v>
      </c>
      <c r="B827" s="4"/>
      <c r="C827" s="4"/>
    </row>
    <row r="828" spans="1:3">
      <c r="A828" s="5" t="s">
        <v>3</v>
      </c>
      <c r="B828" s="6" t="s">
        <v>4</v>
      </c>
      <c r="C828" s="6" t="s">
        <v>299</v>
      </c>
    </row>
    <row r="829" spans="1:3">
      <c r="A829" s="8"/>
      <c r="B829" s="9"/>
      <c r="C829" s="9"/>
    </row>
    <row r="830" ht="22.5" spans="1:3">
      <c r="A830" s="14">
        <v>8</v>
      </c>
      <c r="B830" s="13" t="s">
        <v>197</v>
      </c>
      <c r="C830" s="13" t="s">
        <v>551</v>
      </c>
    </row>
    <row r="831" ht="22.5" spans="1:3">
      <c r="A831" s="14">
        <v>9</v>
      </c>
      <c r="B831" s="13" t="s">
        <v>197</v>
      </c>
      <c r="C831" s="13" t="s">
        <v>552</v>
      </c>
    </row>
    <row r="832" ht="22.5" spans="1:3">
      <c r="A832" s="14">
        <v>10</v>
      </c>
      <c r="B832" s="13" t="s">
        <v>197</v>
      </c>
      <c r="C832" s="13" t="s">
        <v>553</v>
      </c>
    </row>
    <row r="833" ht="22.5" spans="1:3">
      <c r="A833" s="14">
        <v>11</v>
      </c>
      <c r="B833" s="13" t="s">
        <v>197</v>
      </c>
      <c r="C833" s="13" t="s">
        <v>554</v>
      </c>
    </row>
    <row r="834" ht="22.5" spans="1:3">
      <c r="A834" s="14">
        <v>12</v>
      </c>
      <c r="B834" s="13" t="s">
        <v>211</v>
      </c>
      <c r="C834" s="13" t="s">
        <v>555</v>
      </c>
    </row>
    <row r="835" ht="22.5" spans="1:3">
      <c r="A835" s="14">
        <v>13</v>
      </c>
      <c r="B835" s="13" t="s">
        <v>211</v>
      </c>
      <c r="C835" s="13" t="s">
        <v>556</v>
      </c>
    </row>
    <row r="836" ht="22.5" spans="1:3">
      <c r="A836" s="14">
        <v>14</v>
      </c>
      <c r="B836" s="13" t="s">
        <v>219</v>
      </c>
      <c r="C836" s="13" t="s">
        <v>557</v>
      </c>
    </row>
    <row r="837" ht="22.5" spans="1:3">
      <c r="A837" s="14">
        <v>15</v>
      </c>
      <c r="B837" s="13" t="s">
        <v>219</v>
      </c>
      <c r="C837" s="13" t="s">
        <v>558</v>
      </c>
    </row>
    <row r="838" ht="22.5" spans="1:3">
      <c r="A838" s="14">
        <v>16</v>
      </c>
      <c r="B838" s="13" t="s">
        <v>219</v>
      </c>
      <c r="C838" s="13" t="s">
        <v>559</v>
      </c>
    </row>
    <row r="839" ht="22.5" spans="1:3">
      <c r="A839" s="14">
        <v>17</v>
      </c>
      <c r="B839" s="13" t="s">
        <v>219</v>
      </c>
      <c r="C839" s="13" t="s">
        <v>558</v>
      </c>
    </row>
    <row r="840" ht="22.5" spans="1:3">
      <c r="A840" s="14">
        <v>18</v>
      </c>
      <c r="B840" s="13" t="s">
        <v>214</v>
      </c>
      <c r="C840" s="13" t="s">
        <v>560</v>
      </c>
    </row>
    <row r="841" ht="22.5" spans="1:3">
      <c r="A841" s="14">
        <v>19</v>
      </c>
      <c r="B841" s="13" t="s">
        <v>214</v>
      </c>
      <c r="C841" s="13" t="s">
        <v>561</v>
      </c>
    </row>
    <row r="842" spans="1:3">
      <c r="A842" s="14">
        <v>20</v>
      </c>
      <c r="B842" s="13" t="s">
        <v>220</v>
      </c>
      <c r="C842" s="13" t="s">
        <v>1</v>
      </c>
    </row>
    <row r="843" spans="1:3">
      <c r="A843" s="16" t="s">
        <v>221</v>
      </c>
      <c r="B843" s="16" t="s">
        <v>222</v>
      </c>
      <c r="C843" s="17"/>
    </row>
    <row r="844" ht="22.5" spans="1:3">
      <c r="A844" s="14">
        <v>1</v>
      </c>
      <c r="B844" s="13" t="s">
        <v>192</v>
      </c>
      <c r="C844" s="13" t="s">
        <v>562</v>
      </c>
    </row>
    <row r="845" ht="22.5" spans="1:3">
      <c r="A845" s="14">
        <v>2</v>
      </c>
      <c r="B845" s="13" t="s">
        <v>192</v>
      </c>
      <c r="C845" s="13" t="s">
        <v>563</v>
      </c>
    </row>
    <row r="846" ht="22.5" spans="1:3">
      <c r="A846" s="14">
        <v>3</v>
      </c>
      <c r="B846" s="13" t="s">
        <v>192</v>
      </c>
      <c r="C846" s="13" t="s">
        <v>564</v>
      </c>
    </row>
    <row r="847" spans="1:3">
      <c r="A847" s="14">
        <v>4</v>
      </c>
      <c r="B847" s="13" t="s">
        <v>219</v>
      </c>
      <c r="C847" s="13" t="s">
        <v>565</v>
      </c>
    </row>
    <row r="848" ht="25.5" spans="1:3">
      <c r="A848" s="1" t="s">
        <v>298</v>
      </c>
      <c r="B848" s="1"/>
      <c r="C848" s="1"/>
    </row>
    <row r="849" spans="1:3">
      <c r="A849" s="3" t="s">
        <v>1</v>
      </c>
      <c r="B849" s="3"/>
      <c r="C849" s="3"/>
    </row>
    <row r="850" spans="1:3">
      <c r="A850" s="4" t="s">
        <v>2</v>
      </c>
      <c r="B850" s="4"/>
      <c r="C850" s="4"/>
    </row>
    <row r="851" spans="1:3">
      <c r="A851" s="5" t="s">
        <v>3</v>
      </c>
      <c r="B851" s="6" t="s">
        <v>4</v>
      </c>
      <c r="C851" s="6" t="s">
        <v>299</v>
      </c>
    </row>
    <row r="852" spans="1:3">
      <c r="A852" s="8"/>
      <c r="B852" s="9"/>
      <c r="C852" s="9"/>
    </row>
    <row r="853" spans="1:3">
      <c r="A853" s="14" t="s">
        <v>1</v>
      </c>
      <c r="B853" s="13" t="s">
        <v>1</v>
      </c>
      <c r="C853" s="13" t="s">
        <v>566</v>
      </c>
    </row>
    <row r="854" ht="22.5" spans="1:3">
      <c r="A854" s="14">
        <v>5</v>
      </c>
      <c r="B854" s="13" t="s">
        <v>219</v>
      </c>
      <c r="C854" s="13" t="s">
        <v>567</v>
      </c>
    </row>
    <row r="855" ht="33.75" spans="1:3">
      <c r="A855" s="14">
        <v>6</v>
      </c>
      <c r="B855" s="13" t="s">
        <v>214</v>
      </c>
      <c r="C855" s="13" t="s">
        <v>568</v>
      </c>
    </row>
    <row r="856" ht="33.75" spans="1:3">
      <c r="A856" s="14">
        <v>7</v>
      </c>
      <c r="B856" s="13" t="s">
        <v>193</v>
      </c>
      <c r="C856" s="13" t="s">
        <v>501</v>
      </c>
    </row>
    <row r="857" ht="22.5" spans="1:3">
      <c r="A857" s="14">
        <v>8</v>
      </c>
      <c r="B857" s="13" t="s">
        <v>211</v>
      </c>
      <c r="C857" s="13" t="s">
        <v>569</v>
      </c>
    </row>
    <row r="858" spans="1:3">
      <c r="A858" s="14">
        <v>9</v>
      </c>
      <c r="B858" s="13" t="s">
        <v>220</v>
      </c>
      <c r="C858" s="13" t="s">
        <v>1</v>
      </c>
    </row>
    <row r="859" spans="1:3">
      <c r="A859" s="10" t="s">
        <v>225</v>
      </c>
      <c r="B859" s="11"/>
      <c r="C859" s="11"/>
    </row>
    <row r="860" spans="1:3">
      <c r="A860" s="16" t="s">
        <v>226</v>
      </c>
      <c r="B860" s="16" t="s">
        <v>227</v>
      </c>
      <c r="C860" s="17"/>
    </row>
    <row r="861" spans="1:3">
      <c r="A861" s="14" t="s">
        <v>1</v>
      </c>
      <c r="B861" s="13" t="s">
        <v>228</v>
      </c>
      <c r="C861" s="13" t="s">
        <v>1</v>
      </c>
    </row>
    <row r="862" ht="33.75" spans="1:3">
      <c r="A862" s="14">
        <v>1</v>
      </c>
      <c r="B862" s="13" t="s">
        <v>229</v>
      </c>
      <c r="C862" s="13" t="s">
        <v>570</v>
      </c>
    </row>
    <row r="863" ht="33.75" spans="1:3">
      <c r="A863" s="14">
        <v>2</v>
      </c>
      <c r="B863" s="13" t="s">
        <v>231</v>
      </c>
      <c r="C863" s="13" t="s">
        <v>571</v>
      </c>
    </row>
    <row r="864" ht="22.5" spans="1:3">
      <c r="A864" s="14">
        <v>3</v>
      </c>
      <c r="B864" s="13" t="s">
        <v>232</v>
      </c>
      <c r="C864" s="13" t="s">
        <v>572</v>
      </c>
    </row>
    <row r="865" ht="25.5" spans="1:3">
      <c r="A865" s="1" t="s">
        <v>298</v>
      </c>
      <c r="B865" s="1"/>
      <c r="C865" s="1"/>
    </row>
    <row r="866" spans="1:3">
      <c r="A866" s="4" t="s">
        <v>2</v>
      </c>
      <c r="B866" s="4"/>
      <c r="C866" s="4"/>
    </row>
    <row r="867" spans="1:3">
      <c r="A867" s="18" t="s">
        <v>3</v>
      </c>
      <c r="B867" s="19" t="s">
        <v>4</v>
      </c>
      <c r="C867" s="19" t="s">
        <v>299</v>
      </c>
    </row>
    <row r="868" spans="1:3">
      <c r="A868" s="20"/>
      <c r="B868" s="21"/>
      <c r="C868" s="21"/>
    </row>
    <row r="869" spans="1:3">
      <c r="A869" s="14" t="s">
        <v>1</v>
      </c>
      <c r="B869" s="13" t="s">
        <v>1</v>
      </c>
      <c r="C869" s="13" t="s">
        <v>573</v>
      </c>
    </row>
    <row r="870" ht="22.5" spans="1:3">
      <c r="A870" s="14">
        <v>4</v>
      </c>
      <c r="B870" s="13" t="s">
        <v>104</v>
      </c>
      <c r="C870" s="13" t="s">
        <v>574</v>
      </c>
    </row>
    <row r="871" ht="22.5" spans="1:3">
      <c r="A871" s="14">
        <v>5</v>
      </c>
      <c r="B871" s="13" t="s">
        <v>233</v>
      </c>
      <c r="C871" s="13" t="s">
        <v>575</v>
      </c>
    </row>
    <row r="872" ht="33.75" spans="1:3">
      <c r="A872" s="14">
        <v>6</v>
      </c>
      <c r="B872" s="13" t="s">
        <v>234</v>
      </c>
      <c r="C872" s="13" t="s">
        <v>576</v>
      </c>
    </row>
    <row r="873" ht="33.75" spans="1:3">
      <c r="A873" s="14">
        <v>7</v>
      </c>
      <c r="B873" s="13" t="s">
        <v>234</v>
      </c>
      <c r="C873" s="13" t="s">
        <v>577</v>
      </c>
    </row>
    <row r="874" spans="1:3">
      <c r="A874" s="14">
        <v>8</v>
      </c>
      <c r="B874" s="13" t="s">
        <v>235</v>
      </c>
      <c r="C874" s="13" t="s">
        <v>578</v>
      </c>
    </row>
    <row r="875" spans="1:3">
      <c r="A875" s="14">
        <v>9</v>
      </c>
      <c r="B875" s="13" t="s">
        <v>236</v>
      </c>
      <c r="C875" s="13" t="s">
        <v>579</v>
      </c>
    </row>
    <row r="876" ht="22.5" spans="1:3">
      <c r="A876" s="14">
        <v>10</v>
      </c>
      <c r="B876" s="13" t="s">
        <v>104</v>
      </c>
      <c r="C876" s="13" t="s">
        <v>580</v>
      </c>
    </row>
    <row r="877" ht="22.5" spans="1:3">
      <c r="A877" s="14" t="s">
        <v>1</v>
      </c>
      <c r="B877" s="13" t="s">
        <v>237</v>
      </c>
      <c r="C877" s="13" t="s">
        <v>1</v>
      </c>
    </row>
    <row r="878" ht="33.75" spans="1:3">
      <c r="A878" s="14">
        <v>11</v>
      </c>
      <c r="B878" s="13" t="s">
        <v>238</v>
      </c>
      <c r="C878" s="13" t="s">
        <v>581</v>
      </c>
    </row>
    <row r="879" ht="45" spans="1:3">
      <c r="A879" s="14">
        <v>12</v>
      </c>
      <c r="B879" s="13" t="s">
        <v>239</v>
      </c>
      <c r="C879" s="13" t="s">
        <v>582</v>
      </c>
    </row>
    <row r="880" ht="33.75" spans="1:3">
      <c r="A880" s="14">
        <v>13</v>
      </c>
      <c r="B880" s="13" t="s">
        <v>240</v>
      </c>
      <c r="C880" s="13" t="s">
        <v>583</v>
      </c>
    </row>
    <row r="881" ht="22.5" spans="1:3">
      <c r="A881" s="14">
        <v>14</v>
      </c>
      <c r="B881" s="13" t="s">
        <v>241</v>
      </c>
      <c r="C881" s="13" t="s">
        <v>584</v>
      </c>
    </row>
    <row r="882" ht="78.75" spans="1:3">
      <c r="A882" s="14">
        <v>15</v>
      </c>
      <c r="B882" s="13" t="s">
        <v>242</v>
      </c>
      <c r="C882" s="13" t="s">
        <v>585</v>
      </c>
    </row>
    <row r="883" ht="25.5" spans="1:3">
      <c r="A883" s="1" t="s">
        <v>298</v>
      </c>
      <c r="B883" s="1"/>
      <c r="C883" s="1"/>
    </row>
    <row r="884" spans="1:3">
      <c r="A884" s="4" t="s">
        <v>2</v>
      </c>
      <c r="B884" s="4"/>
      <c r="C884" s="4"/>
    </row>
    <row r="885" spans="1:3">
      <c r="A885" s="5" t="s">
        <v>3</v>
      </c>
      <c r="B885" s="6" t="s">
        <v>4</v>
      </c>
      <c r="C885" s="6" t="s">
        <v>299</v>
      </c>
    </row>
    <row r="886" spans="1:3">
      <c r="A886" s="8"/>
      <c r="B886" s="9"/>
      <c r="C886" s="9"/>
    </row>
    <row r="887" spans="1:3">
      <c r="A887" s="14" t="s">
        <v>1</v>
      </c>
      <c r="B887" s="13" t="s">
        <v>1</v>
      </c>
      <c r="C887" s="13" t="s">
        <v>586</v>
      </c>
    </row>
    <row r="888" ht="78.75" spans="1:3">
      <c r="A888" s="14">
        <v>16</v>
      </c>
      <c r="B888" s="13" t="s">
        <v>242</v>
      </c>
      <c r="C888" s="13" t="s">
        <v>587</v>
      </c>
    </row>
    <row r="889" ht="78.75" spans="1:3">
      <c r="A889" s="14">
        <v>17</v>
      </c>
      <c r="B889" s="13" t="s">
        <v>242</v>
      </c>
      <c r="C889" s="13" t="s">
        <v>588</v>
      </c>
    </row>
    <row r="890" ht="67.5" spans="1:3">
      <c r="A890" s="14">
        <v>18</v>
      </c>
      <c r="B890" s="13" t="s">
        <v>243</v>
      </c>
      <c r="C890" s="13" t="s">
        <v>589</v>
      </c>
    </row>
    <row r="891" spans="1:3">
      <c r="A891" s="14" t="s">
        <v>1</v>
      </c>
      <c r="B891" s="13" t="s">
        <v>244</v>
      </c>
      <c r="C891" s="13" t="s">
        <v>1</v>
      </c>
    </row>
    <row r="892" spans="1:3">
      <c r="A892" s="14">
        <v>19</v>
      </c>
      <c r="B892" s="13" t="s">
        <v>119</v>
      </c>
      <c r="C892" s="13" t="s">
        <v>590</v>
      </c>
    </row>
    <row r="893" ht="33.75" spans="1:3">
      <c r="A893" s="14">
        <v>20</v>
      </c>
      <c r="B893" s="13" t="s">
        <v>119</v>
      </c>
      <c r="C893" s="13" t="s">
        <v>591</v>
      </c>
    </row>
    <row r="894" ht="25.5" spans="1:3">
      <c r="A894" s="1" t="s">
        <v>298</v>
      </c>
      <c r="B894" s="1"/>
      <c r="C894" s="1"/>
    </row>
    <row r="895" spans="1:3">
      <c r="A895" s="4" t="s">
        <v>2</v>
      </c>
      <c r="B895" s="4"/>
      <c r="C895" s="4"/>
    </row>
    <row r="896" spans="1:3">
      <c r="A896" s="5" t="s">
        <v>3</v>
      </c>
      <c r="B896" s="6" t="s">
        <v>4</v>
      </c>
      <c r="C896" s="6" t="s">
        <v>299</v>
      </c>
    </row>
    <row r="897" spans="1:3">
      <c r="A897" s="8"/>
      <c r="B897" s="9"/>
      <c r="C897" s="9"/>
    </row>
    <row r="898" spans="1:3">
      <c r="A898" s="14" t="s">
        <v>1</v>
      </c>
      <c r="B898" s="13" t="s">
        <v>1</v>
      </c>
      <c r="C898" s="13" t="s">
        <v>54</v>
      </c>
    </row>
    <row r="899" ht="33.75" spans="1:3">
      <c r="A899" s="14">
        <v>21</v>
      </c>
      <c r="B899" s="13" t="s">
        <v>245</v>
      </c>
      <c r="C899" s="13" t="s">
        <v>592</v>
      </c>
    </row>
    <row r="900" ht="33.75" spans="1:3">
      <c r="A900" s="14">
        <v>22</v>
      </c>
      <c r="B900" s="13" t="s">
        <v>246</v>
      </c>
      <c r="C900" s="13" t="s">
        <v>593</v>
      </c>
    </row>
    <row r="901" ht="22.5" spans="1:3">
      <c r="A901" s="14">
        <v>23</v>
      </c>
      <c r="B901" s="13" t="s">
        <v>247</v>
      </c>
      <c r="C901" s="13" t="s">
        <v>594</v>
      </c>
    </row>
    <row r="902" ht="45" spans="1:3">
      <c r="A902" s="14">
        <v>24</v>
      </c>
      <c r="B902" s="13" t="s">
        <v>248</v>
      </c>
      <c r="C902" s="13" t="s">
        <v>595</v>
      </c>
    </row>
    <row r="903" ht="22.5" spans="1:3">
      <c r="A903" s="14">
        <v>25</v>
      </c>
      <c r="B903" s="13" t="s">
        <v>104</v>
      </c>
      <c r="C903" s="13" t="s">
        <v>596</v>
      </c>
    </row>
    <row r="904" spans="1:3">
      <c r="A904" s="14" t="s">
        <v>1</v>
      </c>
      <c r="B904" s="13" t="s">
        <v>249</v>
      </c>
      <c r="C904" s="13" t="s">
        <v>1</v>
      </c>
    </row>
    <row r="905" ht="67.5" spans="1:3">
      <c r="A905" s="14">
        <v>26</v>
      </c>
      <c r="B905" s="13" t="s">
        <v>243</v>
      </c>
      <c r="C905" s="13" t="s">
        <v>597</v>
      </c>
    </row>
    <row r="906" ht="67.5" spans="1:3">
      <c r="A906" s="14">
        <v>27</v>
      </c>
      <c r="B906" s="13" t="s">
        <v>243</v>
      </c>
      <c r="C906" s="13" t="s">
        <v>598</v>
      </c>
    </row>
    <row r="907" spans="1:3">
      <c r="A907" s="14" t="s">
        <v>250</v>
      </c>
      <c r="B907" s="15"/>
      <c r="C907" s="15"/>
    </row>
    <row r="908" ht="25.5" spans="1:3">
      <c r="A908" s="1" t="s">
        <v>298</v>
      </c>
      <c r="B908" s="1"/>
      <c r="C908" s="1"/>
    </row>
    <row r="909" spans="1:3">
      <c r="A909" s="3" t="s">
        <v>1</v>
      </c>
      <c r="B909" s="3"/>
      <c r="C909" s="3"/>
    </row>
    <row r="910" spans="1:3">
      <c r="A910" s="4" t="s">
        <v>2</v>
      </c>
      <c r="B910" s="4"/>
      <c r="C910" s="4"/>
    </row>
    <row r="911" spans="1:3">
      <c r="A911" s="5" t="s">
        <v>3</v>
      </c>
      <c r="B911" s="6" t="s">
        <v>4</v>
      </c>
      <c r="C911" s="6" t="s">
        <v>299</v>
      </c>
    </row>
    <row r="912" spans="1:3">
      <c r="A912" s="8"/>
      <c r="B912" s="9"/>
      <c r="C912" s="9"/>
    </row>
    <row r="913" spans="1:3">
      <c r="A913" s="8" t="s">
        <v>13</v>
      </c>
      <c r="B913" s="9" t="s">
        <v>251</v>
      </c>
      <c r="C913" s="9"/>
    </row>
    <row r="914" ht="78.75" spans="1:3">
      <c r="A914" s="14">
        <v>1</v>
      </c>
      <c r="B914" s="13" t="s">
        <v>229</v>
      </c>
      <c r="C914" s="13" t="s">
        <v>599</v>
      </c>
    </row>
    <row r="915" ht="67.5" spans="1:3">
      <c r="A915" s="14">
        <v>2</v>
      </c>
      <c r="B915" s="13" t="s">
        <v>229</v>
      </c>
      <c r="C915" s="13" t="s">
        <v>600</v>
      </c>
    </row>
    <row r="916" ht="67.5" spans="1:3">
      <c r="A916" s="14">
        <v>3</v>
      </c>
      <c r="B916" s="13" t="s">
        <v>229</v>
      </c>
      <c r="C916" s="13" t="s">
        <v>601</v>
      </c>
    </row>
    <row r="917" ht="67.5" spans="1:3">
      <c r="A917" s="14">
        <v>4</v>
      </c>
      <c r="B917" s="13" t="s">
        <v>229</v>
      </c>
      <c r="C917" s="13" t="s">
        <v>602</v>
      </c>
    </row>
    <row r="918" ht="67.5" spans="1:3">
      <c r="A918" s="14">
        <v>5</v>
      </c>
      <c r="B918" s="13" t="s">
        <v>231</v>
      </c>
      <c r="C918" s="13" t="s">
        <v>603</v>
      </c>
    </row>
    <row r="919" ht="25.5" spans="1:3">
      <c r="A919" s="1" t="s">
        <v>298</v>
      </c>
      <c r="B919" s="1"/>
      <c r="C919" s="1"/>
    </row>
    <row r="920" spans="1:3">
      <c r="A920" s="3" t="s">
        <v>1</v>
      </c>
      <c r="B920" s="3"/>
      <c r="C920" s="3"/>
    </row>
    <row r="921" spans="1:3">
      <c r="A921" s="4" t="s">
        <v>2</v>
      </c>
      <c r="B921" s="4"/>
      <c r="C921" s="4"/>
    </row>
    <row r="922" spans="1:3">
      <c r="A922" s="5" t="s">
        <v>3</v>
      </c>
      <c r="B922" s="6" t="s">
        <v>4</v>
      </c>
      <c r="C922" s="6" t="s">
        <v>299</v>
      </c>
    </row>
    <row r="923" spans="1:3">
      <c r="A923" s="8"/>
      <c r="B923" s="9"/>
      <c r="C923" s="9"/>
    </row>
    <row r="924" ht="67.5" spans="1:3">
      <c r="A924" s="14">
        <v>6</v>
      </c>
      <c r="B924" s="13" t="s">
        <v>231</v>
      </c>
      <c r="C924" s="13" t="s">
        <v>604</v>
      </c>
    </row>
    <row r="925" ht="67.5" spans="1:3">
      <c r="A925" s="14">
        <v>7</v>
      </c>
      <c r="B925" s="13" t="s">
        <v>231</v>
      </c>
      <c r="C925" s="13" t="s">
        <v>605</v>
      </c>
    </row>
    <row r="926" ht="67.5" spans="1:3">
      <c r="A926" s="14">
        <v>8</v>
      </c>
      <c r="B926" s="13" t="s">
        <v>252</v>
      </c>
      <c r="C926" s="13" t="s">
        <v>606</v>
      </c>
    </row>
    <row r="927" ht="67.5" spans="1:3">
      <c r="A927" s="14">
        <v>9</v>
      </c>
      <c r="B927" s="13" t="s">
        <v>252</v>
      </c>
      <c r="C927" s="13" t="s">
        <v>607</v>
      </c>
    </row>
    <row r="928" ht="67.5" spans="1:3">
      <c r="A928" s="14">
        <v>10</v>
      </c>
      <c r="B928" s="13" t="s">
        <v>252</v>
      </c>
      <c r="C928" s="13" t="s">
        <v>608</v>
      </c>
    </row>
    <row r="929" ht="33.75" spans="1:3">
      <c r="A929" s="14">
        <v>11</v>
      </c>
      <c r="B929" s="13" t="s">
        <v>252</v>
      </c>
      <c r="C929" s="13" t="s">
        <v>609</v>
      </c>
    </row>
    <row r="930" ht="25.5" spans="1:3">
      <c r="A930" s="1" t="s">
        <v>298</v>
      </c>
      <c r="B930" s="1"/>
      <c r="C930" s="1"/>
    </row>
    <row r="931" spans="1:3">
      <c r="A931" s="3" t="s">
        <v>1</v>
      </c>
      <c r="B931" s="3"/>
      <c r="C931" s="3"/>
    </row>
    <row r="932" spans="1:3">
      <c r="A932" s="4" t="s">
        <v>2</v>
      </c>
      <c r="B932" s="4"/>
      <c r="C932" s="4"/>
    </row>
    <row r="933" spans="1:3">
      <c r="A933" s="5" t="s">
        <v>3</v>
      </c>
      <c r="B933" s="6" t="s">
        <v>4</v>
      </c>
      <c r="C933" s="6" t="s">
        <v>299</v>
      </c>
    </row>
    <row r="934" spans="1:3">
      <c r="A934" s="8"/>
      <c r="B934" s="9"/>
      <c r="C934" s="9"/>
    </row>
    <row r="935" ht="33.75" spans="1:3">
      <c r="A935" s="14" t="s">
        <v>1</v>
      </c>
      <c r="B935" s="13" t="s">
        <v>1</v>
      </c>
      <c r="C935" s="13" t="s">
        <v>610</v>
      </c>
    </row>
    <row r="936" ht="67.5" spans="1:3">
      <c r="A936" s="14">
        <v>12</v>
      </c>
      <c r="B936" s="13" t="s">
        <v>252</v>
      </c>
      <c r="C936" s="13" t="s">
        <v>611</v>
      </c>
    </row>
    <row r="937" ht="67.5" spans="1:3">
      <c r="A937" s="14">
        <v>13</v>
      </c>
      <c r="B937" s="13" t="s">
        <v>253</v>
      </c>
      <c r="C937" s="13" t="s">
        <v>612</v>
      </c>
    </row>
    <row r="938" ht="67.5" spans="1:3">
      <c r="A938" s="14">
        <v>14</v>
      </c>
      <c r="B938" s="13" t="s">
        <v>253</v>
      </c>
      <c r="C938" s="13" t="s">
        <v>613</v>
      </c>
    </row>
    <row r="939" ht="45" spans="1:3">
      <c r="A939" s="14">
        <v>15</v>
      </c>
      <c r="B939" s="13" t="s">
        <v>254</v>
      </c>
      <c r="C939" s="13" t="s">
        <v>614</v>
      </c>
    </row>
    <row r="940" ht="67.5" spans="1:3">
      <c r="A940" s="14">
        <v>16</v>
      </c>
      <c r="B940" s="13" t="s">
        <v>255</v>
      </c>
      <c r="C940" s="13" t="s">
        <v>615</v>
      </c>
    </row>
    <row r="941" ht="33.75" spans="1:3">
      <c r="A941" s="14">
        <v>17</v>
      </c>
      <c r="B941" s="13" t="s">
        <v>256</v>
      </c>
      <c r="C941" s="13" t="s">
        <v>616</v>
      </c>
    </row>
    <row r="942" ht="25.5" spans="1:3">
      <c r="A942" s="1" t="s">
        <v>298</v>
      </c>
      <c r="B942" s="1"/>
      <c r="C942" s="1"/>
    </row>
    <row r="943" spans="1:3">
      <c r="A943" s="3" t="s">
        <v>1</v>
      </c>
      <c r="B943" s="3"/>
      <c r="C943" s="3"/>
    </row>
    <row r="944" spans="1:3">
      <c r="A944" s="4" t="s">
        <v>2</v>
      </c>
      <c r="B944" s="4"/>
      <c r="C944" s="4"/>
    </row>
    <row r="945" spans="1:3">
      <c r="A945" s="18" t="s">
        <v>3</v>
      </c>
      <c r="B945" s="19" t="s">
        <v>4</v>
      </c>
      <c r="C945" s="19" t="s">
        <v>299</v>
      </c>
    </row>
    <row r="946" spans="1:3">
      <c r="A946" s="20"/>
      <c r="B946" s="21"/>
      <c r="C946" s="21"/>
    </row>
    <row r="947" spans="1:3">
      <c r="A947" s="14" t="s">
        <v>1</v>
      </c>
      <c r="B947" s="13" t="s">
        <v>1</v>
      </c>
      <c r="C947" s="13" t="s">
        <v>617</v>
      </c>
    </row>
    <row r="948" spans="1:3">
      <c r="A948" s="10" t="s">
        <v>257</v>
      </c>
      <c r="B948" s="11"/>
      <c r="C948" s="11"/>
    </row>
    <row r="949" spans="1:3">
      <c r="A949" s="10" t="s">
        <v>258</v>
      </c>
      <c r="B949" s="11"/>
      <c r="C949" s="11"/>
    </row>
    <row r="950" spans="1:3">
      <c r="A950" s="16" t="s">
        <v>13</v>
      </c>
      <c r="B950" s="16" t="s">
        <v>259</v>
      </c>
      <c r="C950" s="16"/>
    </row>
    <row r="951" spans="1:3">
      <c r="A951" s="14" t="s">
        <v>1</v>
      </c>
      <c r="B951" s="13" t="s">
        <v>260</v>
      </c>
      <c r="C951" s="13" t="s">
        <v>1</v>
      </c>
    </row>
    <row r="952" ht="90" spans="1:3">
      <c r="A952" s="14">
        <v>1</v>
      </c>
      <c r="B952" s="13" t="s">
        <v>261</v>
      </c>
      <c r="C952" s="13" t="s">
        <v>618</v>
      </c>
    </row>
    <row r="953" ht="90" spans="1:3">
      <c r="A953" s="14">
        <v>2</v>
      </c>
      <c r="B953" s="13" t="s">
        <v>262</v>
      </c>
      <c r="C953" s="13" t="s">
        <v>619</v>
      </c>
    </row>
    <row r="954" ht="22.5" spans="1:3">
      <c r="A954" s="14">
        <v>3</v>
      </c>
      <c r="B954" s="13" t="s">
        <v>263</v>
      </c>
      <c r="C954" s="13" t="s">
        <v>620</v>
      </c>
    </row>
    <row r="955" ht="25.5" spans="1:3">
      <c r="A955" s="1" t="s">
        <v>298</v>
      </c>
      <c r="B955" s="1"/>
      <c r="C955" s="1"/>
    </row>
    <row r="956" spans="1:3">
      <c r="A956" s="3" t="s">
        <v>1</v>
      </c>
      <c r="B956" s="3"/>
      <c r="C956" s="3"/>
    </row>
    <row r="957" spans="1:3">
      <c r="A957" s="4" t="s">
        <v>2</v>
      </c>
      <c r="B957" s="4"/>
      <c r="C957" s="4"/>
    </row>
    <row r="958" spans="1:3">
      <c r="A958" s="5" t="s">
        <v>3</v>
      </c>
      <c r="B958" s="6" t="s">
        <v>4</v>
      </c>
      <c r="C958" s="6" t="s">
        <v>299</v>
      </c>
    </row>
    <row r="959" spans="1:3">
      <c r="A959" s="8"/>
      <c r="B959" s="9"/>
      <c r="C959" s="9"/>
    </row>
    <row r="960" ht="67.5" spans="1:3">
      <c r="A960" s="14"/>
      <c r="B960" s="13" t="s">
        <v>1</v>
      </c>
      <c r="C960" s="13" t="s">
        <v>621</v>
      </c>
    </row>
    <row r="961" spans="1:3">
      <c r="A961" s="14" t="s">
        <v>1</v>
      </c>
      <c r="B961" s="13" t="s">
        <v>264</v>
      </c>
      <c r="C961" s="13" t="s">
        <v>1</v>
      </c>
    </row>
    <row r="962" spans="1:3">
      <c r="A962" s="14">
        <v>4</v>
      </c>
      <c r="B962" s="13" t="s">
        <v>265</v>
      </c>
      <c r="C962" s="13" t="s">
        <v>622</v>
      </c>
    </row>
    <row r="963" spans="1:3">
      <c r="A963" s="14">
        <v>5</v>
      </c>
      <c r="B963" s="13" t="s">
        <v>265</v>
      </c>
      <c r="C963" s="13" t="s">
        <v>623</v>
      </c>
    </row>
    <row r="964" spans="1:3">
      <c r="A964" s="14">
        <v>6</v>
      </c>
      <c r="B964" s="13" t="s">
        <v>265</v>
      </c>
      <c r="C964" s="13" t="s">
        <v>624</v>
      </c>
    </row>
    <row r="965" ht="67.5" spans="1:3">
      <c r="A965" s="14">
        <v>7</v>
      </c>
      <c r="B965" s="13" t="s">
        <v>266</v>
      </c>
      <c r="C965" s="13" t="s">
        <v>625</v>
      </c>
    </row>
    <row r="966" ht="22.5" spans="1:3">
      <c r="A966" s="14">
        <v>8</v>
      </c>
      <c r="B966" s="13" t="s">
        <v>267</v>
      </c>
      <c r="C966" s="13" t="s">
        <v>626</v>
      </c>
    </row>
    <row r="967" ht="25.5" spans="1:3">
      <c r="A967" s="1" t="s">
        <v>298</v>
      </c>
      <c r="B967" s="1"/>
      <c r="C967" s="1"/>
    </row>
    <row r="968" spans="1:3">
      <c r="A968" s="3" t="s">
        <v>1</v>
      </c>
      <c r="B968" s="3"/>
      <c r="C968" s="3"/>
    </row>
    <row r="969" spans="1:3">
      <c r="A969" s="4" t="s">
        <v>2</v>
      </c>
      <c r="B969" s="4"/>
      <c r="C969" s="4"/>
    </row>
    <row r="970" spans="1:3">
      <c r="A970" s="5" t="s">
        <v>3</v>
      </c>
      <c r="B970" s="6" t="s">
        <v>4</v>
      </c>
      <c r="C970" s="6" t="s">
        <v>299</v>
      </c>
    </row>
    <row r="971" spans="1:3">
      <c r="A971" s="8"/>
      <c r="B971" s="9"/>
      <c r="C971" s="9"/>
    </row>
    <row r="972" ht="33.75" spans="1:3">
      <c r="A972" s="14" t="s">
        <v>1</v>
      </c>
      <c r="B972" s="13" t="s">
        <v>1</v>
      </c>
      <c r="C972" s="13" t="s">
        <v>627</v>
      </c>
    </row>
    <row r="973" ht="45" spans="1:3">
      <c r="A973" s="14">
        <v>9</v>
      </c>
      <c r="B973" s="13" t="s">
        <v>268</v>
      </c>
      <c r="C973" s="13" t="s">
        <v>628</v>
      </c>
    </row>
    <row r="974" ht="45" spans="1:3">
      <c r="A974" s="14">
        <v>10</v>
      </c>
      <c r="B974" s="13" t="s">
        <v>269</v>
      </c>
      <c r="C974" s="13" t="s">
        <v>629</v>
      </c>
    </row>
    <row r="975" spans="1:3">
      <c r="A975" s="14" t="s">
        <v>1</v>
      </c>
      <c r="B975" s="12" t="s">
        <v>270</v>
      </c>
      <c r="C975" s="13" t="s">
        <v>1</v>
      </c>
    </row>
    <row r="976" spans="1:3">
      <c r="A976" s="14">
        <v>1</v>
      </c>
      <c r="B976" s="13" t="s">
        <v>271</v>
      </c>
      <c r="C976" s="13" t="s">
        <v>630</v>
      </c>
    </row>
    <row r="977" spans="1:3">
      <c r="A977" s="14">
        <v>2</v>
      </c>
      <c r="B977" s="13" t="s">
        <v>272</v>
      </c>
      <c r="C977" s="13" t="s">
        <v>631</v>
      </c>
    </row>
    <row r="978" spans="1:3">
      <c r="A978" s="14">
        <v>3</v>
      </c>
      <c r="B978" s="13" t="s">
        <v>273</v>
      </c>
      <c r="C978" s="13" t="s">
        <v>632</v>
      </c>
    </row>
    <row r="979" spans="1:3">
      <c r="A979" s="14">
        <v>4</v>
      </c>
      <c r="B979" s="13" t="s">
        <v>274</v>
      </c>
      <c r="C979" s="13" t="s">
        <v>633</v>
      </c>
    </row>
    <row r="980" ht="33.75" spans="1:3">
      <c r="A980" s="14">
        <v>5</v>
      </c>
      <c r="B980" s="13" t="s">
        <v>233</v>
      </c>
      <c r="C980" s="13" t="s">
        <v>634</v>
      </c>
    </row>
    <row r="981" spans="1:3">
      <c r="A981" s="14">
        <v>6</v>
      </c>
      <c r="B981" s="13" t="s">
        <v>240</v>
      </c>
      <c r="C981" s="13" t="s">
        <v>635</v>
      </c>
    </row>
    <row r="982" spans="1:3">
      <c r="A982" s="14">
        <v>7</v>
      </c>
      <c r="B982" s="13" t="s">
        <v>275</v>
      </c>
      <c r="C982" s="13" t="s">
        <v>636</v>
      </c>
    </row>
    <row r="983" spans="1:3">
      <c r="A983" s="16" t="s">
        <v>105</v>
      </c>
      <c r="B983" s="16" t="s">
        <v>277</v>
      </c>
      <c r="C983" s="16"/>
    </row>
    <row r="984" spans="1:3">
      <c r="A984" s="14" t="s">
        <v>1</v>
      </c>
      <c r="B984" s="13" t="s">
        <v>260</v>
      </c>
      <c r="C984" s="13" t="s">
        <v>1</v>
      </c>
    </row>
    <row r="985" ht="45" spans="1:3">
      <c r="A985" s="14">
        <v>1</v>
      </c>
      <c r="B985" s="13" t="s">
        <v>261</v>
      </c>
      <c r="C985" s="13" t="s">
        <v>637</v>
      </c>
    </row>
    <row r="986" ht="25.5" spans="1:3">
      <c r="A986" s="1" t="s">
        <v>298</v>
      </c>
      <c r="B986" s="1"/>
      <c r="C986" s="1"/>
    </row>
    <row r="987" spans="1:3">
      <c r="A987" s="3" t="s">
        <v>1</v>
      </c>
      <c r="B987" s="3"/>
      <c r="C987" s="3"/>
    </row>
    <row r="988" spans="1:3">
      <c r="A988" s="4" t="s">
        <v>2</v>
      </c>
      <c r="B988" s="4"/>
      <c r="C988" s="4"/>
    </row>
    <row r="989" spans="1:3">
      <c r="A989" s="18" t="s">
        <v>3</v>
      </c>
      <c r="B989" s="19" t="s">
        <v>4</v>
      </c>
      <c r="C989" s="19" t="s">
        <v>299</v>
      </c>
    </row>
    <row r="990" spans="1:3">
      <c r="A990" s="20"/>
      <c r="B990" s="21"/>
      <c r="C990" s="21"/>
    </row>
    <row r="991" ht="56.25" spans="1:3">
      <c r="A991" s="14"/>
      <c r="B991" s="13" t="s">
        <v>1</v>
      </c>
      <c r="C991" s="13" t="s">
        <v>638</v>
      </c>
    </row>
    <row r="992" ht="90" spans="1:3">
      <c r="A992" s="14">
        <v>2</v>
      </c>
      <c r="B992" s="13" t="s">
        <v>262</v>
      </c>
      <c r="C992" s="13" t="s">
        <v>619</v>
      </c>
    </row>
    <row r="993" ht="78.75" spans="1:3">
      <c r="A993" s="14">
        <v>3</v>
      </c>
      <c r="B993" s="13" t="s">
        <v>263</v>
      </c>
      <c r="C993" s="13" t="s">
        <v>639</v>
      </c>
    </row>
    <row r="994" ht="25.5" spans="1:3">
      <c r="A994" s="1" t="s">
        <v>298</v>
      </c>
      <c r="B994" s="1"/>
      <c r="C994" s="1"/>
    </row>
    <row r="995" spans="1:3">
      <c r="A995" s="3" t="s">
        <v>1</v>
      </c>
      <c r="B995" s="3"/>
      <c r="C995" s="3"/>
    </row>
    <row r="996" spans="1:3">
      <c r="A996" s="4" t="s">
        <v>2</v>
      </c>
      <c r="B996" s="4"/>
      <c r="C996" s="4"/>
    </row>
    <row r="997" spans="1:3">
      <c r="A997" s="18" t="s">
        <v>3</v>
      </c>
      <c r="B997" s="19" t="s">
        <v>4</v>
      </c>
      <c r="C997" s="19" t="s">
        <v>299</v>
      </c>
    </row>
    <row r="998" spans="1:3">
      <c r="A998" s="20"/>
      <c r="B998" s="21"/>
      <c r="C998" s="21"/>
    </row>
    <row r="999" ht="22.5" spans="1:3">
      <c r="A999" s="14" t="s">
        <v>1</v>
      </c>
      <c r="B999" s="13" t="s">
        <v>1</v>
      </c>
      <c r="C999" s="13" t="s">
        <v>640</v>
      </c>
    </row>
    <row r="1000" spans="1:3">
      <c r="A1000" s="14" t="s">
        <v>1</v>
      </c>
      <c r="B1000" s="13" t="s">
        <v>264</v>
      </c>
      <c r="C1000" s="13" t="s">
        <v>1</v>
      </c>
    </row>
    <row r="1001" spans="1:3">
      <c r="A1001" s="14">
        <v>4</v>
      </c>
      <c r="B1001" s="13" t="s">
        <v>265</v>
      </c>
      <c r="C1001" s="13" t="s">
        <v>622</v>
      </c>
    </row>
    <row r="1002" spans="1:3">
      <c r="A1002" s="14">
        <v>5</v>
      </c>
      <c r="B1002" s="13" t="s">
        <v>265</v>
      </c>
      <c r="C1002" s="13" t="s">
        <v>623</v>
      </c>
    </row>
    <row r="1003" spans="1:3">
      <c r="A1003" s="14">
        <v>6</v>
      </c>
      <c r="B1003" s="13" t="s">
        <v>265</v>
      </c>
      <c r="C1003" s="13" t="s">
        <v>624</v>
      </c>
    </row>
    <row r="1004" ht="67.5" spans="1:3">
      <c r="A1004" s="14">
        <v>7</v>
      </c>
      <c r="B1004" s="13" t="s">
        <v>266</v>
      </c>
      <c r="C1004" s="13" t="s">
        <v>625</v>
      </c>
    </row>
    <row r="1005" ht="45" spans="1:3">
      <c r="A1005" s="14">
        <v>8</v>
      </c>
      <c r="B1005" s="13" t="s">
        <v>267</v>
      </c>
      <c r="C1005" s="13" t="s">
        <v>641</v>
      </c>
    </row>
    <row r="1006" ht="45" spans="1:3">
      <c r="A1006" s="14">
        <v>9</v>
      </c>
      <c r="B1006" s="13" t="s">
        <v>268</v>
      </c>
      <c r="C1006" s="13" t="s">
        <v>628</v>
      </c>
    </row>
    <row r="1007" ht="25.5" spans="1:3">
      <c r="A1007" s="1" t="s">
        <v>298</v>
      </c>
      <c r="B1007" s="1"/>
      <c r="C1007" s="1"/>
    </row>
    <row r="1008" spans="1:3">
      <c r="A1008" s="3" t="s">
        <v>1</v>
      </c>
      <c r="B1008" s="3"/>
      <c r="C1008" s="3"/>
    </row>
    <row r="1009" spans="1:3">
      <c r="A1009" s="4" t="s">
        <v>2</v>
      </c>
      <c r="B1009" s="4"/>
      <c r="C1009" s="4"/>
    </row>
    <row r="1010" spans="1:3">
      <c r="A1010" s="5" t="s">
        <v>3</v>
      </c>
      <c r="B1010" s="6" t="s">
        <v>4</v>
      </c>
      <c r="C1010" s="6" t="s">
        <v>299</v>
      </c>
    </row>
    <row r="1011" spans="1:3">
      <c r="A1011" s="8"/>
      <c r="B1011" s="9"/>
      <c r="C1011" s="9"/>
    </row>
    <row r="1012" ht="45" spans="1:3">
      <c r="A1012" s="14">
        <v>10</v>
      </c>
      <c r="B1012" s="13" t="s">
        <v>269</v>
      </c>
      <c r="C1012" s="13" t="s">
        <v>642</v>
      </c>
    </row>
    <row r="1013" spans="1:3">
      <c r="A1013" s="14" t="s">
        <v>1</v>
      </c>
      <c r="B1013" s="13" t="s">
        <v>270</v>
      </c>
      <c r="C1013" s="13" t="s">
        <v>1</v>
      </c>
    </row>
    <row r="1014" spans="1:3">
      <c r="A1014" s="14">
        <v>1</v>
      </c>
      <c r="B1014" s="13" t="s">
        <v>271</v>
      </c>
      <c r="C1014" s="13" t="s">
        <v>630</v>
      </c>
    </row>
    <row r="1015" spans="1:3">
      <c r="A1015" s="14">
        <v>2</v>
      </c>
      <c r="B1015" s="13" t="s">
        <v>272</v>
      </c>
      <c r="C1015" s="13" t="s">
        <v>631</v>
      </c>
    </row>
    <row r="1016" spans="1:3">
      <c r="A1016" s="14">
        <v>3</v>
      </c>
      <c r="B1016" s="13" t="s">
        <v>273</v>
      </c>
      <c r="C1016" s="13" t="s">
        <v>632</v>
      </c>
    </row>
    <row r="1017" spans="1:3">
      <c r="A1017" s="14">
        <v>4</v>
      </c>
      <c r="B1017" s="13" t="s">
        <v>274</v>
      </c>
      <c r="C1017" s="13" t="s">
        <v>633</v>
      </c>
    </row>
    <row r="1018" ht="33.75" spans="1:3">
      <c r="A1018" s="14">
        <v>5</v>
      </c>
      <c r="B1018" s="13" t="s">
        <v>233</v>
      </c>
      <c r="C1018" s="13" t="s">
        <v>634</v>
      </c>
    </row>
    <row r="1019" spans="1:3">
      <c r="A1019" s="14">
        <v>6</v>
      </c>
      <c r="B1019" s="13" t="s">
        <v>240</v>
      </c>
      <c r="C1019" s="13" t="s">
        <v>635</v>
      </c>
    </row>
    <row r="1020" spans="1:3">
      <c r="A1020" s="14">
        <v>7</v>
      </c>
      <c r="B1020" s="13" t="s">
        <v>275</v>
      </c>
      <c r="C1020" s="13" t="s">
        <v>636</v>
      </c>
    </row>
    <row r="1021" spans="1:3">
      <c r="A1021" s="10" t="s">
        <v>278</v>
      </c>
      <c r="B1021" s="11"/>
      <c r="C1021" s="11"/>
    </row>
    <row r="1022" spans="1:3">
      <c r="A1022" s="16" t="s">
        <v>13</v>
      </c>
      <c r="B1022" s="16" t="s">
        <v>259</v>
      </c>
      <c r="C1022" s="17"/>
    </row>
    <row r="1023" spans="1:3">
      <c r="A1023" s="14" t="s">
        <v>1</v>
      </c>
      <c r="B1023" s="13" t="s">
        <v>260</v>
      </c>
      <c r="C1023" s="13" t="s">
        <v>1</v>
      </c>
    </row>
    <row r="1024" ht="78.75" spans="1:3">
      <c r="A1024" s="14">
        <v>1</v>
      </c>
      <c r="B1024" s="13" t="s">
        <v>261</v>
      </c>
      <c r="C1024" s="13" t="s">
        <v>643</v>
      </c>
    </row>
    <row r="1025" ht="25.5" spans="1:3">
      <c r="A1025" s="1" t="s">
        <v>298</v>
      </c>
      <c r="B1025" s="1"/>
      <c r="C1025" s="1"/>
    </row>
    <row r="1026" spans="1:3">
      <c r="A1026" s="4" t="s">
        <v>2</v>
      </c>
      <c r="B1026" s="4"/>
      <c r="C1026" s="4"/>
    </row>
    <row r="1027" spans="1:3">
      <c r="A1027" s="5" t="s">
        <v>3</v>
      </c>
      <c r="B1027" s="6" t="s">
        <v>4</v>
      </c>
      <c r="C1027" s="6" t="s">
        <v>299</v>
      </c>
    </row>
    <row r="1028" spans="1:3">
      <c r="A1028" s="8"/>
      <c r="B1028" s="9"/>
      <c r="C1028" s="9"/>
    </row>
    <row r="1029" ht="22.5" spans="1:3">
      <c r="A1029" s="14" t="s">
        <v>1</v>
      </c>
      <c r="B1029" s="13" t="s">
        <v>1</v>
      </c>
      <c r="C1029" s="13" t="s">
        <v>644</v>
      </c>
    </row>
    <row r="1030" ht="90" spans="1:3">
      <c r="A1030" s="14">
        <v>2</v>
      </c>
      <c r="B1030" s="13" t="s">
        <v>262</v>
      </c>
      <c r="C1030" s="13" t="s">
        <v>619</v>
      </c>
    </row>
    <row r="1031" ht="90" spans="1:3">
      <c r="A1031" s="14">
        <v>3</v>
      </c>
      <c r="B1031" s="13" t="s">
        <v>263</v>
      </c>
      <c r="C1031" s="13" t="s">
        <v>645</v>
      </c>
    </row>
    <row r="1032" spans="1:3">
      <c r="A1032" s="14" t="s">
        <v>1</v>
      </c>
      <c r="B1032" s="13" t="s">
        <v>264</v>
      </c>
      <c r="C1032" s="13" t="s">
        <v>1</v>
      </c>
    </row>
    <row r="1033" spans="1:3">
      <c r="A1033" s="14">
        <v>4</v>
      </c>
      <c r="B1033" s="13" t="s">
        <v>265</v>
      </c>
      <c r="C1033" s="13" t="s">
        <v>622</v>
      </c>
    </row>
    <row r="1034" spans="1:3">
      <c r="A1034" s="14">
        <v>5</v>
      </c>
      <c r="B1034" s="13" t="s">
        <v>265</v>
      </c>
      <c r="C1034" s="13" t="s">
        <v>623</v>
      </c>
    </row>
    <row r="1035" spans="1:3">
      <c r="A1035" s="14">
        <v>6</v>
      </c>
      <c r="B1035" s="13" t="s">
        <v>265</v>
      </c>
      <c r="C1035" s="13" t="s">
        <v>646</v>
      </c>
    </row>
    <row r="1036" ht="25.5" spans="1:3">
      <c r="A1036" s="1" t="s">
        <v>298</v>
      </c>
      <c r="B1036" s="1"/>
      <c r="C1036" s="1"/>
    </row>
    <row r="1037" spans="1:3">
      <c r="A1037" s="3" t="s">
        <v>1</v>
      </c>
      <c r="B1037" s="3"/>
      <c r="C1037" s="3"/>
    </row>
    <row r="1038" spans="1:3">
      <c r="A1038" s="4" t="s">
        <v>2</v>
      </c>
      <c r="B1038" s="4"/>
      <c r="C1038" s="4"/>
    </row>
    <row r="1039" spans="1:3">
      <c r="A1039" s="5" t="s">
        <v>3</v>
      </c>
      <c r="B1039" s="6" t="s">
        <v>4</v>
      </c>
      <c r="C1039" s="6" t="s">
        <v>299</v>
      </c>
    </row>
    <row r="1040" spans="1:3">
      <c r="A1040" s="8"/>
      <c r="B1040" s="9"/>
      <c r="C1040" s="9"/>
    </row>
    <row r="1041" spans="1:3">
      <c r="A1041" s="14" t="s">
        <v>1</v>
      </c>
      <c r="B1041" s="13" t="s">
        <v>1</v>
      </c>
      <c r="C1041" s="13" t="s">
        <v>647</v>
      </c>
    </row>
    <row r="1042" ht="67.5" spans="1:3">
      <c r="A1042" s="14">
        <v>7</v>
      </c>
      <c r="B1042" s="13" t="s">
        <v>266</v>
      </c>
      <c r="C1042" s="13" t="s">
        <v>625</v>
      </c>
    </row>
    <row r="1043" ht="45" spans="1:3">
      <c r="A1043" s="14">
        <v>8</v>
      </c>
      <c r="B1043" s="13" t="s">
        <v>267</v>
      </c>
      <c r="C1043" s="13" t="s">
        <v>641</v>
      </c>
    </row>
    <row r="1044" ht="45" spans="1:3">
      <c r="A1044" s="14">
        <v>9</v>
      </c>
      <c r="B1044" s="13" t="s">
        <v>268</v>
      </c>
      <c r="C1044" s="13" t="s">
        <v>628</v>
      </c>
    </row>
    <row r="1045" ht="45" spans="1:3">
      <c r="A1045" s="14">
        <v>10</v>
      </c>
      <c r="B1045" s="13" t="s">
        <v>269</v>
      </c>
      <c r="C1045" s="13" t="s">
        <v>642</v>
      </c>
    </row>
    <row r="1046" spans="1:3">
      <c r="A1046" s="14" t="s">
        <v>1</v>
      </c>
      <c r="B1046" s="13" t="s">
        <v>270</v>
      </c>
      <c r="C1046" s="13" t="s">
        <v>1</v>
      </c>
    </row>
    <row r="1047" ht="25.5" spans="1:3">
      <c r="A1047" s="1" t="s">
        <v>298</v>
      </c>
      <c r="B1047" s="1"/>
      <c r="C1047" s="1"/>
    </row>
    <row r="1048" spans="1:3">
      <c r="A1048" s="3" t="s">
        <v>1</v>
      </c>
      <c r="B1048" s="3"/>
      <c r="C1048" s="3"/>
    </row>
    <row r="1049" spans="1:3">
      <c r="A1049" s="4" t="s">
        <v>2</v>
      </c>
      <c r="B1049" s="4"/>
      <c r="C1049" s="4"/>
    </row>
    <row r="1050" spans="1:3">
      <c r="A1050" s="18" t="s">
        <v>3</v>
      </c>
      <c r="B1050" s="19" t="s">
        <v>4</v>
      </c>
      <c r="C1050" s="19" t="s">
        <v>299</v>
      </c>
    </row>
    <row r="1051" spans="1:3">
      <c r="A1051" s="20"/>
      <c r="B1051" s="21"/>
      <c r="C1051" s="21"/>
    </row>
    <row r="1052" spans="1:3">
      <c r="A1052" s="14">
        <v>1</v>
      </c>
      <c r="B1052" s="13" t="s">
        <v>271</v>
      </c>
      <c r="C1052" s="13" t="s">
        <v>630</v>
      </c>
    </row>
    <row r="1053" spans="1:3">
      <c r="A1053" s="14">
        <v>2</v>
      </c>
      <c r="B1053" s="13" t="s">
        <v>272</v>
      </c>
      <c r="C1053" s="13" t="s">
        <v>631</v>
      </c>
    </row>
    <row r="1054" spans="1:3">
      <c r="A1054" s="14">
        <v>3</v>
      </c>
      <c r="B1054" s="13" t="s">
        <v>273</v>
      </c>
      <c r="C1054" s="13" t="s">
        <v>632</v>
      </c>
    </row>
    <row r="1055" spans="1:3">
      <c r="A1055" s="14">
        <v>4</v>
      </c>
      <c r="B1055" s="13" t="s">
        <v>274</v>
      </c>
      <c r="C1055" s="13" t="s">
        <v>633</v>
      </c>
    </row>
    <row r="1056" ht="33.75" spans="1:3">
      <c r="A1056" s="14">
        <v>5</v>
      </c>
      <c r="B1056" s="13" t="s">
        <v>233</v>
      </c>
      <c r="C1056" s="13" t="s">
        <v>634</v>
      </c>
    </row>
    <row r="1057" spans="1:3">
      <c r="A1057" s="14">
        <v>6</v>
      </c>
      <c r="B1057" s="13" t="s">
        <v>240</v>
      </c>
      <c r="C1057" s="13" t="s">
        <v>635</v>
      </c>
    </row>
    <row r="1058" spans="1:3">
      <c r="A1058" s="14">
        <v>7</v>
      </c>
      <c r="B1058" s="13" t="s">
        <v>275</v>
      </c>
      <c r="C1058" s="13" t="s">
        <v>636</v>
      </c>
    </row>
    <row r="1059" spans="1:3">
      <c r="A1059" s="16" t="s">
        <v>105</v>
      </c>
      <c r="B1059" s="16" t="s">
        <v>277</v>
      </c>
      <c r="C1059" s="17"/>
    </row>
    <row r="1060" spans="1:3">
      <c r="A1060" s="14" t="s">
        <v>1</v>
      </c>
      <c r="B1060" s="13" t="s">
        <v>260</v>
      </c>
      <c r="C1060" s="13" t="s">
        <v>1</v>
      </c>
    </row>
    <row r="1061" ht="90" spans="1:3">
      <c r="A1061" s="14">
        <v>1</v>
      </c>
      <c r="B1061" s="13" t="s">
        <v>261</v>
      </c>
      <c r="C1061" s="13" t="s">
        <v>618</v>
      </c>
    </row>
    <row r="1062" ht="56.25" spans="1:3">
      <c r="A1062" s="14">
        <v>2</v>
      </c>
      <c r="B1062" s="13" t="s">
        <v>262</v>
      </c>
      <c r="C1062" s="13" t="s">
        <v>648</v>
      </c>
    </row>
    <row r="1063" ht="25.5" spans="1:3">
      <c r="A1063" s="1" t="s">
        <v>298</v>
      </c>
      <c r="B1063" s="1"/>
      <c r="C1063" s="1"/>
    </row>
    <row r="1064" spans="1:3">
      <c r="A1064" s="3" t="s">
        <v>1</v>
      </c>
      <c r="B1064" s="3"/>
      <c r="C1064" s="3"/>
    </row>
    <row r="1065" spans="1:3">
      <c r="A1065" s="4" t="s">
        <v>2</v>
      </c>
      <c r="B1065" s="4"/>
      <c r="C1065" s="4"/>
    </row>
    <row r="1066" spans="1:3">
      <c r="A1066" s="5" t="s">
        <v>3</v>
      </c>
      <c r="B1066" s="6" t="s">
        <v>4</v>
      </c>
      <c r="C1066" s="6" t="s">
        <v>299</v>
      </c>
    </row>
    <row r="1067" spans="1:3">
      <c r="A1067" s="8"/>
      <c r="B1067" s="9"/>
      <c r="C1067" s="9"/>
    </row>
    <row r="1068" ht="45" spans="1:3">
      <c r="A1068" s="14" t="s">
        <v>1</v>
      </c>
      <c r="B1068" s="13" t="s">
        <v>1</v>
      </c>
      <c r="C1068" s="13" t="s">
        <v>649</v>
      </c>
    </row>
    <row r="1069" ht="90" spans="1:3">
      <c r="A1069" s="14">
        <v>3</v>
      </c>
      <c r="B1069" s="13" t="s">
        <v>263</v>
      </c>
      <c r="C1069" s="13" t="s">
        <v>645</v>
      </c>
    </row>
    <row r="1070" spans="1:3">
      <c r="A1070" s="14" t="s">
        <v>1</v>
      </c>
      <c r="B1070" s="13" t="s">
        <v>264</v>
      </c>
      <c r="C1070" s="13" t="s">
        <v>1</v>
      </c>
    </row>
    <row r="1071" spans="1:3">
      <c r="A1071" s="14">
        <v>4</v>
      </c>
      <c r="B1071" s="13" t="s">
        <v>265</v>
      </c>
      <c r="C1071" s="13" t="s">
        <v>622</v>
      </c>
    </row>
    <row r="1072" spans="1:3">
      <c r="A1072" s="14">
        <v>5</v>
      </c>
      <c r="B1072" s="13" t="s">
        <v>265</v>
      </c>
      <c r="C1072" s="13" t="s">
        <v>624</v>
      </c>
    </row>
    <row r="1073" ht="56.25" spans="1:3">
      <c r="A1073" s="14">
        <v>6</v>
      </c>
      <c r="B1073" s="13" t="s">
        <v>266</v>
      </c>
      <c r="C1073" s="13" t="s">
        <v>650</v>
      </c>
    </row>
    <row r="1074" ht="25.5" spans="1:3">
      <c r="A1074" s="1" t="s">
        <v>298</v>
      </c>
      <c r="B1074" s="1"/>
      <c r="C1074" s="1"/>
    </row>
    <row r="1075" spans="1:3">
      <c r="A1075" s="3" t="s">
        <v>1</v>
      </c>
      <c r="B1075" s="3"/>
      <c r="C1075" s="3"/>
    </row>
    <row r="1076" spans="1:3">
      <c r="A1076" s="4" t="s">
        <v>2</v>
      </c>
      <c r="B1076" s="4"/>
      <c r="C1076" s="4"/>
    </row>
    <row r="1077" spans="1:3">
      <c r="A1077" s="5" t="s">
        <v>3</v>
      </c>
      <c r="B1077" s="6" t="s">
        <v>4</v>
      </c>
      <c r="C1077" s="6" t="s">
        <v>299</v>
      </c>
    </row>
    <row r="1078" spans="1:3">
      <c r="A1078" s="8"/>
      <c r="B1078" s="9"/>
      <c r="C1078" s="9"/>
    </row>
    <row r="1079" ht="22.5" spans="1:3">
      <c r="A1079" s="14" t="s">
        <v>1</v>
      </c>
      <c r="B1079" s="13" t="s">
        <v>1</v>
      </c>
      <c r="C1079" s="13" t="s">
        <v>651</v>
      </c>
    </row>
    <row r="1080" ht="45" spans="1:3">
      <c r="A1080" s="14">
        <v>7</v>
      </c>
      <c r="B1080" s="13" t="s">
        <v>267</v>
      </c>
      <c r="C1080" s="13" t="s">
        <v>641</v>
      </c>
    </row>
    <row r="1081" ht="45" spans="1:3">
      <c r="A1081" s="14">
        <v>8</v>
      </c>
      <c r="B1081" s="13" t="s">
        <v>268</v>
      </c>
      <c r="C1081" s="13" t="s">
        <v>628</v>
      </c>
    </row>
    <row r="1082" ht="45" spans="1:3">
      <c r="A1082" s="14">
        <v>9</v>
      </c>
      <c r="B1082" s="13" t="s">
        <v>269</v>
      </c>
      <c r="C1082" s="13" t="s">
        <v>642</v>
      </c>
    </row>
    <row r="1083" spans="1:3">
      <c r="A1083" s="14" t="s">
        <v>1</v>
      </c>
      <c r="B1083" s="13" t="s">
        <v>270</v>
      </c>
      <c r="C1083" s="13" t="s">
        <v>1</v>
      </c>
    </row>
    <row r="1084" spans="1:3">
      <c r="A1084" s="14">
        <v>1</v>
      </c>
      <c r="B1084" s="13" t="s">
        <v>271</v>
      </c>
      <c r="C1084" s="13" t="s">
        <v>630</v>
      </c>
    </row>
    <row r="1085" spans="1:3">
      <c r="A1085" s="14">
        <v>2</v>
      </c>
      <c r="B1085" s="13" t="s">
        <v>272</v>
      </c>
      <c r="C1085" s="13" t="s">
        <v>631</v>
      </c>
    </row>
    <row r="1086" spans="1:3">
      <c r="A1086" s="14">
        <v>3</v>
      </c>
      <c r="B1086" s="13" t="s">
        <v>273</v>
      </c>
      <c r="C1086" s="13" t="s">
        <v>632</v>
      </c>
    </row>
    <row r="1087" spans="1:3">
      <c r="A1087" s="14">
        <v>4</v>
      </c>
      <c r="B1087" s="13" t="s">
        <v>274</v>
      </c>
      <c r="C1087" s="13" t="s">
        <v>633</v>
      </c>
    </row>
    <row r="1088" ht="33.75" spans="1:3">
      <c r="A1088" s="14">
        <v>5</v>
      </c>
      <c r="B1088" s="13" t="s">
        <v>233</v>
      </c>
      <c r="C1088" s="13" t="s">
        <v>634</v>
      </c>
    </row>
    <row r="1089" spans="1:3">
      <c r="A1089" s="14">
        <v>6</v>
      </c>
      <c r="B1089" s="13" t="s">
        <v>240</v>
      </c>
      <c r="C1089" s="13" t="s">
        <v>635</v>
      </c>
    </row>
    <row r="1090" spans="1:3">
      <c r="A1090" s="14">
        <v>7</v>
      </c>
      <c r="B1090" s="13" t="s">
        <v>275</v>
      </c>
      <c r="C1090" s="13" t="s">
        <v>636</v>
      </c>
    </row>
    <row r="1091" ht="25.5" spans="1:3">
      <c r="A1091" s="1" t="s">
        <v>298</v>
      </c>
      <c r="B1091" s="1"/>
      <c r="C1091" s="1"/>
    </row>
    <row r="1092" spans="1:3">
      <c r="A1092" s="3" t="s">
        <v>1</v>
      </c>
      <c r="B1092" s="3"/>
      <c r="C1092" s="3"/>
    </row>
    <row r="1093" spans="1:3">
      <c r="A1093" s="4" t="s">
        <v>2</v>
      </c>
      <c r="B1093" s="4"/>
      <c r="C1093" s="4"/>
    </row>
    <row r="1094" spans="1:3">
      <c r="A1094" s="5" t="s">
        <v>3</v>
      </c>
      <c r="B1094" s="6" t="s">
        <v>4</v>
      </c>
      <c r="C1094" s="6" t="s">
        <v>299</v>
      </c>
    </row>
    <row r="1095" spans="1:3">
      <c r="A1095" s="8"/>
      <c r="B1095" s="9"/>
      <c r="C1095" s="9"/>
    </row>
    <row r="1096" spans="1:3">
      <c r="A1096" s="23" t="s">
        <v>279</v>
      </c>
      <c r="B1096" s="23" t="s">
        <v>280</v>
      </c>
      <c r="C1096" s="24"/>
    </row>
    <row r="1097" spans="1:3">
      <c r="A1097" s="24">
        <v>1</v>
      </c>
      <c r="B1097" s="25" t="s">
        <v>281</v>
      </c>
      <c r="C1097" s="24"/>
    </row>
    <row r="1098" spans="1:3">
      <c r="A1098" s="24">
        <v>2</v>
      </c>
      <c r="B1098" s="25" t="s">
        <v>282</v>
      </c>
      <c r="C1098" s="24"/>
    </row>
    <row r="1099" spans="1:3">
      <c r="A1099" s="24">
        <v>3</v>
      </c>
      <c r="B1099" s="25" t="s">
        <v>283</v>
      </c>
      <c r="C1099" s="24"/>
    </row>
    <row r="1100" spans="1:3">
      <c r="A1100" s="24">
        <v>4</v>
      </c>
      <c r="B1100" s="25" t="s">
        <v>284</v>
      </c>
      <c r="C1100" s="24"/>
    </row>
    <row r="1101" spans="1:3">
      <c r="A1101" s="24">
        <v>5</v>
      </c>
      <c r="B1101" s="25" t="s">
        <v>285</v>
      </c>
      <c r="C1101" s="24"/>
    </row>
    <row r="1102" spans="1:3">
      <c r="A1102" s="23" t="s">
        <v>286</v>
      </c>
      <c r="B1102" s="26" t="s">
        <v>287</v>
      </c>
      <c r="C1102" s="24"/>
    </row>
    <row r="1103" spans="1:3">
      <c r="A1103" s="23" t="s">
        <v>288</v>
      </c>
      <c r="B1103" s="26" t="s">
        <v>289</v>
      </c>
      <c r="C1103" s="24"/>
    </row>
    <row r="1104" spans="1:3">
      <c r="A1104" s="27"/>
      <c r="B1104" s="28"/>
      <c r="C1104" s="28"/>
    </row>
    <row r="1105" spans="1:3">
      <c r="A1105" s="29"/>
      <c r="B1105" s="30" t="s">
        <v>295</v>
      </c>
      <c r="C1105" s="30"/>
    </row>
    <row r="1106" spans="1:3">
      <c r="A1106" s="31"/>
      <c r="B1106" s="30" t="s">
        <v>296</v>
      </c>
      <c r="C1106" s="30"/>
    </row>
    <row r="1107" spans="1:3">
      <c r="A1107" s="31"/>
      <c r="B1107" s="32" t="s">
        <v>652</v>
      </c>
      <c r="C1107" s="32"/>
    </row>
  </sheetData>
  <mergeCells count="392">
    <mergeCell ref="A1:C1"/>
    <mergeCell ref="A2:C2"/>
    <mergeCell ref="A3:C3"/>
    <mergeCell ref="A6:C6"/>
    <mergeCell ref="A7:C7"/>
    <mergeCell ref="A30:C30"/>
    <mergeCell ref="A31:C31"/>
    <mergeCell ref="A32:C32"/>
    <mergeCell ref="A61:C61"/>
    <mergeCell ref="A62:C62"/>
    <mergeCell ref="A63:C63"/>
    <mergeCell ref="A77:C77"/>
    <mergeCell ref="A78:C78"/>
    <mergeCell ref="A79:C79"/>
    <mergeCell ref="A91:C91"/>
    <mergeCell ref="A92:C92"/>
    <mergeCell ref="A93:C93"/>
    <mergeCell ref="A106:C106"/>
    <mergeCell ref="A107:C107"/>
    <mergeCell ref="A108:C108"/>
    <mergeCell ref="A125:C125"/>
    <mergeCell ref="A126:C126"/>
    <mergeCell ref="A127:C127"/>
    <mergeCell ref="A137:C137"/>
    <mergeCell ref="A138:C138"/>
    <mergeCell ref="A139:C139"/>
    <mergeCell ref="A153:C153"/>
    <mergeCell ref="A154:C154"/>
    <mergeCell ref="A155:C155"/>
    <mergeCell ref="A167:C167"/>
    <mergeCell ref="A168:C168"/>
    <mergeCell ref="A169:C169"/>
    <mergeCell ref="A177:C177"/>
    <mergeCell ref="A184:C184"/>
    <mergeCell ref="A185:C185"/>
    <mergeCell ref="A186:C186"/>
    <mergeCell ref="A191:C191"/>
    <mergeCell ref="A206:C206"/>
    <mergeCell ref="A207:C207"/>
    <mergeCell ref="A208:C208"/>
    <mergeCell ref="A225:C225"/>
    <mergeCell ref="A226:C226"/>
    <mergeCell ref="A227:C227"/>
    <mergeCell ref="A238:C238"/>
    <mergeCell ref="A239:C239"/>
    <mergeCell ref="A240:C240"/>
    <mergeCell ref="A262:C262"/>
    <mergeCell ref="A263:C263"/>
    <mergeCell ref="A264:C264"/>
    <mergeCell ref="A281:C281"/>
    <mergeCell ref="A282:C282"/>
    <mergeCell ref="A283:C283"/>
    <mergeCell ref="A301:C301"/>
    <mergeCell ref="A302:C302"/>
    <mergeCell ref="A303:C303"/>
    <mergeCell ref="A318:C318"/>
    <mergeCell ref="A319:C319"/>
    <mergeCell ref="A320:C320"/>
    <mergeCell ref="A338:C338"/>
    <mergeCell ref="A341:C341"/>
    <mergeCell ref="A342:C342"/>
    <mergeCell ref="A343:C343"/>
    <mergeCell ref="A362:C362"/>
    <mergeCell ref="A363:C363"/>
    <mergeCell ref="A364:C364"/>
    <mergeCell ref="A377:C377"/>
    <mergeCell ref="A378:C378"/>
    <mergeCell ref="A379:C379"/>
    <mergeCell ref="A398:C398"/>
    <mergeCell ref="A399:C399"/>
    <mergeCell ref="A400:C400"/>
    <mergeCell ref="A421:C421"/>
    <mergeCell ref="A422:C422"/>
    <mergeCell ref="A423:C423"/>
    <mergeCell ref="A433:C433"/>
    <mergeCell ref="A434:C434"/>
    <mergeCell ref="A457:C457"/>
    <mergeCell ref="A458:C458"/>
    <mergeCell ref="A459:C459"/>
    <mergeCell ref="A488:C488"/>
    <mergeCell ref="A489:C489"/>
    <mergeCell ref="A490:C490"/>
    <mergeCell ref="A504:C504"/>
    <mergeCell ref="A505:C505"/>
    <mergeCell ref="A506:C506"/>
    <mergeCell ref="A518:C518"/>
    <mergeCell ref="A519:C519"/>
    <mergeCell ref="A520:C520"/>
    <mergeCell ref="A533:C533"/>
    <mergeCell ref="A534:C534"/>
    <mergeCell ref="A535:C535"/>
    <mergeCell ref="A552:C552"/>
    <mergeCell ref="A553:C553"/>
    <mergeCell ref="A554:C554"/>
    <mergeCell ref="A564:C564"/>
    <mergeCell ref="A565:C565"/>
    <mergeCell ref="A566:C566"/>
    <mergeCell ref="A580:C580"/>
    <mergeCell ref="A581:C581"/>
    <mergeCell ref="A582:C582"/>
    <mergeCell ref="A594:C594"/>
    <mergeCell ref="A595:C595"/>
    <mergeCell ref="A596:C596"/>
    <mergeCell ref="A610:C610"/>
    <mergeCell ref="A611:C611"/>
    <mergeCell ref="A612:C612"/>
    <mergeCell ref="A617:C617"/>
    <mergeCell ref="A618:C618"/>
    <mergeCell ref="A633:C633"/>
    <mergeCell ref="A634:C634"/>
    <mergeCell ref="A635:C635"/>
    <mergeCell ref="A652:C652"/>
    <mergeCell ref="A653:C653"/>
    <mergeCell ref="A654:C654"/>
    <mergeCell ref="A665:C665"/>
    <mergeCell ref="A666:C666"/>
    <mergeCell ref="A667:C667"/>
    <mergeCell ref="A689:C689"/>
    <mergeCell ref="A690:C690"/>
    <mergeCell ref="A691:C691"/>
    <mergeCell ref="A708:C708"/>
    <mergeCell ref="A709:C709"/>
    <mergeCell ref="A710:C710"/>
    <mergeCell ref="A728:C728"/>
    <mergeCell ref="A729:C729"/>
    <mergeCell ref="A730:C730"/>
    <mergeCell ref="A745:C745"/>
    <mergeCell ref="A746:C746"/>
    <mergeCell ref="A747:C747"/>
    <mergeCell ref="A765:C765"/>
    <mergeCell ref="A768:C768"/>
    <mergeCell ref="A769:C769"/>
    <mergeCell ref="A770:C770"/>
    <mergeCell ref="A789:C789"/>
    <mergeCell ref="A790:C790"/>
    <mergeCell ref="A791:C791"/>
    <mergeCell ref="A804:C804"/>
    <mergeCell ref="A805:C805"/>
    <mergeCell ref="A806:C806"/>
    <mergeCell ref="A825:C825"/>
    <mergeCell ref="A826:C826"/>
    <mergeCell ref="A827:C827"/>
    <mergeCell ref="A848:C848"/>
    <mergeCell ref="A849:C849"/>
    <mergeCell ref="A850:C850"/>
    <mergeCell ref="A859:C859"/>
    <mergeCell ref="A865:C865"/>
    <mergeCell ref="A866:C866"/>
    <mergeCell ref="A883:C883"/>
    <mergeCell ref="A884:C884"/>
    <mergeCell ref="A894:C894"/>
    <mergeCell ref="A895:C895"/>
    <mergeCell ref="A907:C907"/>
    <mergeCell ref="A908:C908"/>
    <mergeCell ref="A909:C909"/>
    <mergeCell ref="A910:C910"/>
    <mergeCell ref="A919:C919"/>
    <mergeCell ref="A920:C920"/>
    <mergeCell ref="A921:C921"/>
    <mergeCell ref="A930:C930"/>
    <mergeCell ref="A931:C931"/>
    <mergeCell ref="A932:C932"/>
    <mergeCell ref="A942:C942"/>
    <mergeCell ref="A943:C943"/>
    <mergeCell ref="A944:C944"/>
    <mergeCell ref="A948:C948"/>
    <mergeCell ref="A949:C949"/>
    <mergeCell ref="A955:C955"/>
    <mergeCell ref="A956:C956"/>
    <mergeCell ref="A957:C957"/>
    <mergeCell ref="A967:C967"/>
    <mergeCell ref="A968:C968"/>
    <mergeCell ref="A969:C969"/>
    <mergeCell ref="A986:C986"/>
    <mergeCell ref="A987:C987"/>
    <mergeCell ref="A988:C988"/>
    <mergeCell ref="A994:C994"/>
    <mergeCell ref="A995:C995"/>
    <mergeCell ref="A996:C996"/>
    <mergeCell ref="A1007:C1007"/>
    <mergeCell ref="A1008:C1008"/>
    <mergeCell ref="A1009:C1009"/>
    <mergeCell ref="A1021:C1021"/>
    <mergeCell ref="A1025:C1025"/>
    <mergeCell ref="A1026:C1026"/>
    <mergeCell ref="A1036:C1036"/>
    <mergeCell ref="A1037:C1037"/>
    <mergeCell ref="A1038:C1038"/>
    <mergeCell ref="A1047:C1047"/>
    <mergeCell ref="A1048:C1048"/>
    <mergeCell ref="A1049:C1049"/>
    <mergeCell ref="A1063:C1063"/>
    <mergeCell ref="A1064:C1064"/>
    <mergeCell ref="A1065:C1065"/>
    <mergeCell ref="A1074:C1074"/>
    <mergeCell ref="A1075:C1075"/>
    <mergeCell ref="A1076:C1076"/>
    <mergeCell ref="A1091:C1091"/>
    <mergeCell ref="A1092:C1092"/>
    <mergeCell ref="A1093:C1093"/>
    <mergeCell ref="B1105:C1105"/>
    <mergeCell ref="B1106:C1106"/>
    <mergeCell ref="B1107:C1107"/>
    <mergeCell ref="A4:A5"/>
    <mergeCell ref="A33:A34"/>
    <mergeCell ref="A64:A65"/>
    <mergeCell ref="A80:A81"/>
    <mergeCell ref="A94:A95"/>
    <mergeCell ref="A109:A110"/>
    <mergeCell ref="A128:A129"/>
    <mergeCell ref="A140:A141"/>
    <mergeCell ref="A156:A157"/>
    <mergeCell ref="A170:A171"/>
    <mergeCell ref="A187:A188"/>
    <mergeCell ref="A209:A210"/>
    <mergeCell ref="A228:A229"/>
    <mergeCell ref="A241:A242"/>
    <mergeCell ref="A265:A266"/>
    <mergeCell ref="A284:A285"/>
    <mergeCell ref="A304:A305"/>
    <mergeCell ref="A321:A322"/>
    <mergeCell ref="A344:A345"/>
    <mergeCell ref="A365:A366"/>
    <mergeCell ref="A380:A381"/>
    <mergeCell ref="A401:A402"/>
    <mergeCell ref="A424:A425"/>
    <mergeCell ref="A460:A461"/>
    <mergeCell ref="A491:A492"/>
    <mergeCell ref="A507:A508"/>
    <mergeCell ref="A521:A522"/>
    <mergeCell ref="A536:A537"/>
    <mergeCell ref="A555:A556"/>
    <mergeCell ref="A567:A568"/>
    <mergeCell ref="A583:A584"/>
    <mergeCell ref="A597:A598"/>
    <mergeCell ref="A613:A614"/>
    <mergeCell ref="A636:A637"/>
    <mergeCell ref="A655:A656"/>
    <mergeCell ref="A668:A669"/>
    <mergeCell ref="A692:A693"/>
    <mergeCell ref="A711:A712"/>
    <mergeCell ref="A731:A732"/>
    <mergeCell ref="A748:A749"/>
    <mergeCell ref="A771:A772"/>
    <mergeCell ref="A792:A793"/>
    <mergeCell ref="A807:A808"/>
    <mergeCell ref="A828:A829"/>
    <mergeCell ref="A851:A852"/>
    <mergeCell ref="A867:A868"/>
    <mergeCell ref="A885:A886"/>
    <mergeCell ref="A896:A897"/>
    <mergeCell ref="A911:A912"/>
    <mergeCell ref="A922:A923"/>
    <mergeCell ref="A933:A934"/>
    <mergeCell ref="A945:A946"/>
    <mergeCell ref="A958:A959"/>
    <mergeCell ref="A970:A971"/>
    <mergeCell ref="A989:A990"/>
    <mergeCell ref="A997:A998"/>
    <mergeCell ref="A1010:A1011"/>
    <mergeCell ref="A1027:A1028"/>
    <mergeCell ref="A1039:A1040"/>
    <mergeCell ref="A1050:A1051"/>
    <mergeCell ref="A1066:A1067"/>
    <mergeCell ref="A1077:A1078"/>
    <mergeCell ref="A1094:A1095"/>
    <mergeCell ref="B4:B5"/>
    <mergeCell ref="B33:B34"/>
    <mergeCell ref="B64:B65"/>
    <mergeCell ref="B80:B81"/>
    <mergeCell ref="B94:B95"/>
    <mergeCell ref="B109:B110"/>
    <mergeCell ref="B128:B129"/>
    <mergeCell ref="B140:B141"/>
    <mergeCell ref="B156:B157"/>
    <mergeCell ref="B170:B171"/>
    <mergeCell ref="B187:B188"/>
    <mergeCell ref="B209:B210"/>
    <mergeCell ref="B228:B229"/>
    <mergeCell ref="B241:B242"/>
    <mergeCell ref="B265:B266"/>
    <mergeCell ref="B284:B285"/>
    <mergeCell ref="B304:B305"/>
    <mergeCell ref="B321:B322"/>
    <mergeCell ref="B344:B345"/>
    <mergeCell ref="B365:B366"/>
    <mergeCell ref="B380:B381"/>
    <mergeCell ref="B401:B402"/>
    <mergeCell ref="B424:B425"/>
    <mergeCell ref="B460:B461"/>
    <mergeCell ref="B491:B492"/>
    <mergeCell ref="B507:B508"/>
    <mergeCell ref="B521:B522"/>
    <mergeCell ref="B536:B537"/>
    <mergeCell ref="B555:B556"/>
    <mergeCell ref="B567:B568"/>
    <mergeCell ref="B583:B584"/>
    <mergeCell ref="B597:B598"/>
    <mergeCell ref="B613:B614"/>
    <mergeCell ref="B636:B637"/>
    <mergeCell ref="B655:B656"/>
    <mergeCell ref="B668:B669"/>
    <mergeCell ref="B692:B693"/>
    <mergeCell ref="B711:B712"/>
    <mergeCell ref="B731:B732"/>
    <mergeCell ref="B748:B749"/>
    <mergeCell ref="B771:B772"/>
    <mergeCell ref="B792:B793"/>
    <mergeCell ref="B807:B808"/>
    <mergeCell ref="B828:B829"/>
    <mergeCell ref="B851:B852"/>
    <mergeCell ref="B867:B868"/>
    <mergeCell ref="B885:B886"/>
    <mergeCell ref="B896:B897"/>
    <mergeCell ref="B911:B912"/>
    <mergeCell ref="B922:B923"/>
    <mergeCell ref="B933:B934"/>
    <mergeCell ref="B945:B946"/>
    <mergeCell ref="B958:B959"/>
    <mergeCell ref="B970:B971"/>
    <mergeCell ref="B989:B990"/>
    <mergeCell ref="B997:B998"/>
    <mergeCell ref="B1010:B1011"/>
    <mergeCell ref="B1027:B1028"/>
    <mergeCell ref="B1039:B1040"/>
    <mergeCell ref="B1050:B1051"/>
    <mergeCell ref="B1066:B1067"/>
    <mergeCell ref="B1077:B1078"/>
    <mergeCell ref="B1094:B1095"/>
    <mergeCell ref="C4:C5"/>
    <mergeCell ref="C33:C34"/>
    <mergeCell ref="C64:C65"/>
    <mergeCell ref="C80:C81"/>
    <mergeCell ref="C94:C95"/>
    <mergeCell ref="C109:C110"/>
    <mergeCell ref="C128:C129"/>
    <mergeCell ref="C140:C141"/>
    <mergeCell ref="C156:C157"/>
    <mergeCell ref="C170:C171"/>
    <mergeCell ref="C187:C188"/>
    <mergeCell ref="C209:C210"/>
    <mergeCell ref="C228:C229"/>
    <mergeCell ref="C241:C242"/>
    <mergeCell ref="C265:C266"/>
    <mergeCell ref="C284:C285"/>
    <mergeCell ref="C304:C305"/>
    <mergeCell ref="C321:C322"/>
    <mergeCell ref="C344:C345"/>
    <mergeCell ref="C365:C366"/>
    <mergeCell ref="C380:C381"/>
    <mergeCell ref="C401:C402"/>
    <mergeCell ref="C424:C425"/>
    <mergeCell ref="C460:C461"/>
    <mergeCell ref="C491:C492"/>
    <mergeCell ref="C507:C508"/>
    <mergeCell ref="C521:C522"/>
    <mergeCell ref="C536:C537"/>
    <mergeCell ref="C555:C556"/>
    <mergeCell ref="C567:C568"/>
    <mergeCell ref="C583:C584"/>
    <mergeCell ref="C597:C598"/>
    <mergeCell ref="C613:C614"/>
    <mergeCell ref="C636:C637"/>
    <mergeCell ref="C655:C656"/>
    <mergeCell ref="C668:C669"/>
    <mergeCell ref="C692:C693"/>
    <mergeCell ref="C711:C712"/>
    <mergeCell ref="C731:C732"/>
    <mergeCell ref="C748:C749"/>
    <mergeCell ref="C771:C772"/>
    <mergeCell ref="C792:C793"/>
    <mergeCell ref="C807:C808"/>
    <mergeCell ref="C828:C829"/>
    <mergeCell ref="C851:C852"/>
    <mergeCell ref="C867:C868"/>
    <mergeCell ref="C885:C886"/>
    <mergeCell ref="C896:C897"/>
    <mergeCell ref="C911:C912"/>
    <mergeCell ref="C922:C923"/>
    <mergeCell ref="C933:C934"/>
    <mergeCell ref="C945:C946"/>
    <mergeCell ref="C958:C959"/>
    <mergeCell ref="C970:C971"/>
    <mergeCell ref="C989:C990"/>
    <mergeCell ref="C997:C998"/>
    <mergeCell ref="C1010:C1011"/>
    <mergeCell ref="C1027:C1028"/>
    <mergeCell ref="C1039:C1040"/>
    <mergeCell ref="C1050:C1051"/>
    <mergeCell ref="C1066:C1067"/>
    <mergeCell ref="C1077:C1078"/>
    <mergeCell ref="C1094:C1095"/>
  </mergeCells>
  <pageMargins left="0.590551181102362" right="0" top="0.393700787401575" bottom="0" header="0" footer="0"/>
  <pageSetup paperSize="9" scale="81" orientation="portrait"/>
  <headerFooter/>
  <rowBreaks count="22" manualBreakCount="22">
    <brk id="29" max="16383" man="1"/>
    <brk id="60" max="16383" man="1"/>
    <brk id="76" max="16383" man="1"/>
    <brk id="90" max="16383" man="1"/>
    <brk id="105" max="16383" man="1"/>
    <brk id="124" max="16383" man="1"/>
    <brk id="136" max="16383" man="1"/>
    <brk id="152" max="16383" man="1"/>
    <brk id="166" max="16383" man="1"/>
    <brk id="183" max="16383" man="1"/>
    <brk id="205" max="16383" man="1"/>
    <brk id="224" max="16383" man="1"/>
    <brk id="237" max="16383" man="1"/>
    <brk id="261" max="16383" man="1"/>
    <brk id="280" max="16383" man="1"/>
    <brk id="300" max="16383" man="1"/>
    <brk id="317" max="16383" man="1"/>
    <brk id="340" max="16383" man="1"/>
    <brk id="361" max="16383" man="1"/>
    <brk id="376" max="16383" man="1"/>
    <brk id="397" max="16383" man="1"/>
    <brk id="4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附件1工程量清单报价表</vt:lpstr>
      <vt:lpstr>附件2工程量清单项目特征描述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FUXIN LV</dc:creator>
  <cp:lastModifiedBy>Lenovo</cp:lastModifiedBy>
  <dcterms:created xsi:type="dcterms:W3CDTF">2022-11-07T08:27:00Z</dcterms:created>
  <cp:lastPrinted>2022-11-08T03:35:00Z</cp:lastPrinted>
  <dcterms:modified xsi:type="dcterms:W3CDTF">2022-11-08T08:29:53Z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F66FF50325B54F508C24C2E189007577</vt:lpwstr>
  </property>
  <property fmtid="{D5CDD505-2E9C-101B-9397-08002B2CF9AE}" pid="3" name="KSOProductBuildVer">
    <vt:lpwstr>2052-11.8.2.8808</vt:lpwstr>
  </property>
</Properties>
</file>