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F66" lockStructure="1"/>
  <bookViews>
    <workbookView windowWidth="24225" windowHeight="12540" activeTab="1"/>
  </bookViews>
  <sheets>
    <sheet name="附件一 工程量清单报价" sheetId="1" r:id="rId1"/>
    <sheet name="附件二 工程量特征描述" sheetId="2" r:id="rId2"/>
  </sheets>
  <definedNames>
    <definedName name="_xlnm._FilterDatabase" localSheetId="0" hidden="1">'附件一 工程量清单报价'!$A$4:$F$1103</definedName>
    <definedName name="_xlnm._FilterDatabase" localSheetId="1" hidden="1">'附件二 工程量特征描述'!$A$3:$C$1103</definedName>
  </definedNames>
  <calcPr calcId="144525"/>
</workbook>
</file>

<file path=xl/sharedStrings.xml><?xml version="1.0" encoding="utf-8"?>
<sst xmlns="http://schemas.openxmlformats.org/spreadsheetml/2006/main" count="4190" uniqueCount="1073">
  <si>
    <r>
      <rPr>
        <sz val="11"/>
        <color theme="1"/>
        <rFont val="宋体"/>
        <charset val="134"/>
      </rPr>
      <t>附件</t>
    </r>
    <r>
      <rPr>
        <sz val="11"/>
        <color theme="1"/>
        <rFont val="Calibri"/>
        <charset val="134"/>
      </rPr>
      <t xml:space="preserve">1 </t>
    </r>
  </si>
  <si>
    <t>工程量清单报价表</t>
  </si>
  <si>
    <t>工程名称：青口（一期）、洛阳江服务区提升改造工程</t>
  </si>
  <si>
    <t>序号</t>
  </si>
  <si>
    <t>项目名称</t>
  </si>
  <si>
    <t>计量单位</t>
  </si>
  <si>
    <t>工程量</t>
  </si>
  <si>
    <t>竞价报价（元）</t>
  </si>
  <si>
    <t>总价（元）</t>
  </si>
  <si>
    <t>一、青口（一期）服务区提升改造工程</t>
  </si>
  <si>
    <t>（一）</t>
  </si>
  <si>
    <t>A区外立面改造工程</t>
  </si>
  <si>
    <t>拆除工程</t>
  </si>
  <si>
    <t>铲除油漆涂料面</t>
  </si>
  <si>
    <t>m2</t>
  </si>
  <si>
    <t>1026.9</t>
  </si>
  <si>
    <t>544.81</t>
  </si>
  <si>
    <t>余方弃置</t>
  </si>
  <si>
    <t>m3</t>
  </si>
  <si>
    <t>15</t>
  </si>
  <si>
    <t>门窗工程</t>
  </si>
  <si>
    <t>门窗清洗</t>
  </si>
  <si>
    <t>629.75</t>
  </si>
  <si>
    <t>油漆、涂料、裱糊工程</t>
  </si>
  <si>
    <t>抹灰面油漆涂料</t>
  </si>
  <si>
    <t>961.7</t>
  </si>
  <si>
    <t>65.2</t>
  </si>
  <si>
    <t>墙面喷刷涂料</t>
  </si>
  <si>
    <t>492.01</t>
  </si>
  <si>
    <t>52.8</t>
  </si>
  <si>
    <t>其他装饰工程</t>
  </si>
  <si>
    <t>平面、箱式招牌</t>
  </si>
  <si>
    <t>个</t>
  </si>
  <si>
    <t>1</t>
  </si>
  <si>
    <t>（二）</t>
  </si>
  <si>
    <t>B区外立面改造工程</t>
  </si>
  <si>
    <t>A区外立面改造工程-单价措施</t>
  </si>
  <si>
    <t>3135.7</t>
  </si>
  <si>
    <t>B区外立面改造工程-单价措施</t>
  </si>
  <si>
    <t>钢结构棚工程-土建结构</t>
  </si>
  <si>
    <t>2482.3</t>
  </si>
  <si>
    <t>钢结构棚工程-钢结构单位工程</t>
  </si>
  <si>
    <t>202</t>
  </si>
  <si>
    <t>钢结构棚工程-装修改造工程</t>
  </si>
  <si>
    <t>1440</t>
  </si>
  <si>
    <t>钢结构棚工程-安装单位工程</t>
  </si>
  <si>
    <t>63.2</t>
  </si>
  <si>
    <t>钢结构棚工程-土建结构工程-单价措施</t>
  </si>
  <si>
    <t>钢结构棚工程-装修改造工程-单价措施</t>
  </si>
  <si>
    <t>2684.3</t>
  </si>
  <si>
    <t>钢结构棚工程-安装单位工程-单价措施</t>
  </si>
  <si>
    <t>1503.2</t>
  </si>
  <si>
    <t>42</t>
  </si>
  <si>
    <t>（三）</t>
  </si>
  <si>
    <t>室外土建工程</t>
  </si>
  <si>
    <t>拆除路面</t>
  </si>
  <si>
    <t>1635</t>
  </si>
  <si>
    <t>拆除基层</t>
  </si>
  <si>
    <t>拆除标志杆</t>
  </si>
  <si>
    <t>根</t>
  </si>
  <si>
    <t>2</t>
  </si>
  <si>
    <t>路面工程</t>
  </si>
  <si>
    <t>路床(槽)整形</t>
  </si>
  <si>
    <t>水泥混凝土</t>
  </si>
  <si>
    <t>水泥稳定碎(砾)石</t>
  </si>
  <si>
    <t>碎石</t>
  </si>
  <si>
    <t>（四）</t>
  </si>
  <si>
    <t>脚手架</t>
  </si>
  <si>
    <t>外脚手架及垂直封闭安全网</t>
  </si>
  <si>
    <t>2201.46</t>
  </si>
  <si>
    <t>混凝土搅拌运输车运输 (容量6m3以内 每增运0.5km) 增加20km</t>
  </si>
  <si>
    <t>766.048</t>
  </si>
  <si>
    <t>钢筋、水泥 (场外水平运输 运距每增加1km) 增加20km</t>
  </si>
  <si>
    <t>t</t>
  </si>
  <si>
    <t>41.271</t>
  </si>
  <si>
    <t>（五）</t>
  </si>
  <si>
    <t>7323.2</t>
  </si>
  <si>
    <t>（六）</t>
  </si>
  <si>
    <t>土石方工程</t>
  </si>
  <si>
    <t>平整场地</t>
  </si>
  <si>
    <t>挖基坑土方</t>
  </si>
  <si>
    <t>回填方</t>
  </si>
  <si>
    <t>混凝土及钢筋混凝土工程</t>
  </si>
  <si>
    <t>垫层</t>
  </si>
  <si>
    <t>22.37</t>
  </si>
  <si>
    <t>独立基础</t>
  </si>
  <si>
    <t>92.5</t>
  </si>
  <si>
    <t>矩形柱</t>
  </si>
  <si>
    <t>28.79</t>
  </si>
  <si>
    <t>基础梁</t>
  </si>
  <si>
    <t>44.96</t>
  </si>
  <si>
    <t>有梁板</t>
  </si>
  <si>
    <t>0.34</t>
  </si>
  <si>
    <t>钢结构基底灌浆</t>
  </si>
  <si>
    <t>0.85</t>
  </si>
  <si>
    <t>其他构件</t>
  </si>
  <si>
    <t>1.76</t>
  </si>
  <si>
    <t>现浇构件钢筋</t>
  </si>
  <si>
    <t>0.152</t>
  </si>
  <si>
    <t>4.026</t>
  </si>
  <si>
    <t>3.509</t>
  </si>
  <si>
    <t>9.375</t>
  </si>
  <si>
    <t>电渣压力焊接</t>
  </si>
  <si>
    <t>564</t>
  </si>
  <si>
    <t>建筑植筋</t>
  </si>
  <si>
    <t>52</t>
  </si>
  <si>
    <t>凿毛</t>
  </si>
  <si>
    <t>1.5</t>
  </si>
  <si>
    <t>（七）</t>
  </si>
  <si>
    <t>钢结构单位工程</t>
  </si>
  <si>
    <t>空腹钢柱</t>
  </si>
  <si>
    <t>钢梁</t>
  </si>
  <si>
    <t>钢支撑、钢拉条</t>
  </si>
  <si>
    <t>钢檩条</t>
  </si>
  <si>
    <t>螺栓</t>
  </si>
  <si>
    <t>化学螺栓</t>
  </si>
  <si>
    <t>高强螺栓</t>
  </si>
  <si>
    <t>套</t>
  </si>
  <si>
    <t>瓦屋面</t>
  </si>
  <si>
    <t>不锈钢天沟</t>
  </si>
  <si>
    <t>m</t>
  </si>
  <si>
    <t>（八）</t>
  </si>
  <si>
    <t>砌筑工程</t>
  </si>
  <si>
    <t>其他隔断</t>
  </si>
  <si>
    <t>72.26</t>
  </si>
  <si>
    <t>砌块墙</t>
  </si>
  <si>
    <t>124.31</t>
  </si>
  <si>
    <t>砌筑超高增加费</t>
  </si>
  <si>
    <t>12.93</t>
  </si>
  <si>
    <t>零星砌砖</t>
  </si>
  <si>
    <t>1.17</t>
  </si>
  <si>
    <t>14.3</t>
  </si>
  <si>
    <t>构造柱</t>
  </si>
  <si>
    <t>过梁</t>
  </si>
  <si>
    <t>圈梁</t>
  </si>
  <si>
    <t>压顶</t>
  </si>
  <si>
    <t>钢质防火门</t>
  </si>
  <si>
    <t>金属（塑钢）门</t>
  </si>
  <si>
    <t>金属(塑钢、断桥)窗</t>
  </si>
  <si>
    <t>防火卷帘（闸）门</t>
  </si>
  <si>
    <t>樘</t>
  </si>
  <si>
    <t>木门窗套</t>
  </si>
  <si>
    <t>石材窗台板</t>
  </si>
  <si>
    <t>屋面及防水工程</t>
  </si>
  <si>
    <t>楼(地)面涂膜防水</t>
  </si>
  <si>
    <t>墙面涂膜防水</t>
  </si>
  <si>
    <t>保温、隔热、防腐工程</t>
  </si>
  <si>
    <t>保温隔热墙面</t>
  </si>
  <si>
    <t>楼地面装饰工程</t>
  </si>
  <si>
    <t>323.16</t>
  </si>
  <si>
    <t>111.44</t>
  </si>
  <si>
    <t>块料楼地面</t>
  </si>
  <si>
    <t>264.09</t>
  </si>
  <si>
    <t>847.23</t>
  </si>
  <si>
    <t>石材零星项目</t>
  </si>
  <si>
    <t>3.04</t>
  </si>
  <si>
    <t>金属踢脚线</t>
  </si>
  <si>
    <t>166.58</t>
  </si>
  <si>
    <t xml:space="preserve"> 墙、柱面装饰与隔断、幕墙工程</t>
  </si>
  <si>
    <t>金属隔断</t>
  </si>
  <si>
    <t>46.28</t>
  </si>
  <si>
    <t>灯带槽</t>
  </si>
  <si>
    <t>11.25</t>
  </si>
  <si>
    <t>块料墙面</t>
  </si>
  <si>
    <t>452.67</t>
  </si>
  <si>
    <t>墙面一般抹灰</t>
  </si>
  <si>
    <t>413.3</t>
  </si>
  <si>
    <t>柱面装饰（钢柱）</t>
  </si>
  <si>
    <t>52.58</t>
  </si>
  <si>
    <t>50.56</t>
  </si>
  <si>
    <t>柱面装饰（混凝土柱）</t>
  </si>
  <si>
    <t>24.48</t>
  </si>
  <si>
    <t>外墙面</t>
  </si>
  <si>
    <t>立面砂浆找平层</t>
  </si>
  <si>
    <t>541.5</t>
  </si>
  <si>
    <t>带骨架幕墙（含骨架）</t>
  </si>
  <si>
    <t>113.81</t>
  </si>
  <si>
    <t>81.37</t>
  </si>
  <si>
    <t>106.06</t>
  </si>
  <si>
    <t>预埋铁件</t>
  </si>
  <si>
    <t>0.126</t>
  </si>
  <si>
    <t>天棚工程</t>
  </si>
  <si>
    <t>天棚吊顶</t>
  </si>
  <si>
    <t>格栅吊顶</t>
  </si>
  <si>
    <t>柜子</t>
  </si>
  <si>
    <t>㎡</t>
  </si>
  <si>
    <t>成品隔断</t>
  </si>
  <si>
    <t>镜面玻璃</t>
  </si>
  <si>
    <t>卫生间扶手</t>
  </si>
  <si>
    <t>卫生间挂衣钩</t>
  </si>
  <si>
    <t>洗漱台</t>
  </si>
  <si>
    <t>砖地沟、明暗沟</t>
  </si>
  <si>
    <t>石材台阶面及结构</t>
  </si>
  <si>
    <t>石材楼地面</t>
  </si>
  <si>
    <t>散水、坡道</t>
  </si>
  <si>
    <t>金属扶手、栏杆、栏板</t>
  </si>
  <si>
    <t>（九)</t>
  </si>
  <si>
    <t>电气工程</t>
  </si>
  <si>
    <t>配电箱</t>
  </si>
  <si>
    <t>台</t>
  </si>
  <si>
    <t>接线箱</t>
  </si>
  <si>
    <t>荧光灯</t>
  </si>
  <si>
    <t>装饰灯</t>
  </si>
  <si>
    <t>风扇</t>
  </si>
  <si>
    <t>小电器</t>
  </si>
  <si>
    <t>声光报警器</t>
  </si>
  <si>
    <t>照明开关</t>
  </si>
  <si>
    <t>插座</t>
  </si>
  <si>
    <t>接线盒</t>
  </si>
  <si>
    <t>桥架</t>
  </si>
  <si>
    <t>铁构件</t>
  </si>
  <si>
    <t>kg</t>
  </si>
  <si>
    <t>配管</t>
  </si>
  <si>
    <t>电力电缆</t>
  </si>
  <si>
    <t>电力电缆头</t>
  </si>
  <si>
    <t>配线</t>
  </si>
  <si>
    <t>等电位端子箱、测试板</t>
  </si>
  <si>
    <t>接地母线</t>
  </si>
  <si>
    <t>均压环</t>
  </si>
  <si>
    <t>避雷引下线</t>
  </si>
  <si>
    <t>送配电装置系统</t>
  </si>
  <si>
    <t>系统</t>
  </si>
  <si>
    <t>接地装置</t>
  </si>
  <si>
    <t>给排水工程</t>
  </si>
  <si>
    <t>塑料管</t>
  </si>
  <si>
    <t>管道支架</t>
  </si>
  <si>
    <t>挖沟槽土方</t>
  </si>
  <si>
    <t>凿(压)槽</t>
  </si>
  <si>
    <t>倒流防止器</t>
  </si>
  <si>
    <t>水表</t>
  </si>
  <si>
    <t>螺纹阀门</t>
  </si>
  <si>
    <t>给、排水附(配)件</t>
  </si>
  <si>
    <t>洗脸盆</t>
  </si>
  <si>
    <t>组</t>
  </si>
  <si>
    <t>大便器</t>
  </si>
  <si>
    <t>小便器</t>
  </si>
  <si>
    <t>砌筑井</t>
  </si>
  <si>
    <t>座</t>
  </si>
  <si>
    <t>消防工程</t>
  </si>
  <si>
    <t>灭火器</t>
  </si>
  <si>
    <t>具</t>
  </si>
  <si>
    <t>消火栓钢管</t>
  </si>
  <si>
    <t>管道刷油</t>
  </si>
  <si>
    <t>室内消火栓</t>
  </si>
  <si>
    <t>焊接法兰阀门</t>
  </si>
  <si>
    <t>空调工程</t>
  </si>
  <si>
    <t>碳钢风口、散流器、百叶窗</t>
  </si>
  <si>
    <t>铜管</t>
  </si>
  <si>
    <t>管道绝热</t>
  </si>
  <si>
    <t>空调器</t>
  </si>
  <si>
    <t>套管</t>
  </si>
  <si>
    <t>通风工程检测、调试</t>
  </si>
  <si>
    <t>夜景工程</t>
  </si>
  <si>
    <t>638.44</t>
  </si>
  <si>
    <t>773.77</t>
  </si>
  <si>
    <t>150</t>
  </si>
  <si>
    <t>156.83</t>
  </si>
  <si>
    <t>658.4</t>
  </si>
  <si>
    <t>24</t>
  </si>
  <si>
    <t>777.76</t>
  </si>
  <si>
    <t>控制器</t>
  </si>
  <si>
    <t>47</t>
  </si>
  <si>
    <t>447</t>
  </si>
  <si>
    <t>66</t>
  </si>
  <si>
    <t>71</t>
  </si>
  <si>
    <t>135</t>
  </si>
  <si>
    <t>泵房工程</t>
  </si>
  <si>
    <t>离心式泵</t>
  </si>
  <si>
    <t>低压碳钢管</t>
  </si>
  <si>
    <t>金属结构刷油</t>
  </si>
  <si>
    <t>套管制作安装</t>
  </si>
  <si>
    <t>低压碳钢管件</t>
  </si>
  <si>
    <t>钢制排水漏斗制作安装</t>
  </si>
  <si>
    <t>压力仪表</t>
  </si>
  <si>
    <t>水位计安装</t>
  </si>
  <si>
    <t>低压法兰阀门</t>
  </si>
  <si>
    <t>软接头(软管)</t>
  </si>
  <si>
    <t>低压碳钢焊接法兰</t>
  </si>
  <si>
    <t>副</t>
  </si>
  <si>
    <t>弹性吊架</t>
  </si>
  <si>
    <t>给水系统</t>
  </si>
  <si>
    <t>复合管</t>
  </si>
  <si>
    <t>消火栓系统</t>
  </si>
  <si>
    <t>消防水泵接合器</t>
  </si>
  <si>
    <t>法兰</t>
  </si>
  <si>
    <t>管沟土方</t>
  </si>
  <si>
    <t>(十)</t>
  </si>
  <si>
    <t>混凝土与钢筋混凝土模板及支架</t>
  </si>
  <si>
    <t>基础模板</t>
  </si>
  <si>
    <t>184.5</t>
  </si>
  <si>
    <t>柱模板</t>
  </si>
  <si>
    <t>230.3</t>
  </si>
  <si>
    <t>基础梁模板</t>
  </si>
  <si>
    <t>359.59</t>
  </si>
  <si>
    <t>有梁板模板</t>
  </si>
  <si>
    <t>2.27</t>
  </si>
  <si>
    <t>垫层模板</t>
  </si>
  <si>
    <t>40.14</t>
  </si>
  <si>
    <t>小型构件模板</t>
  </si>
  <si>
    <t>14.1</t>
  </si>
  <si>
    <t>大型机械设备进出场及安拆</t>
  </si>
  <si>
    <t>项</t>
  </si>
  <si>
    <t>(十一)</t>
  </si>
  <si>
    <t>满堂装饰脚手架</t>
  </si>
  <si>
    <t>砌筑脚手架</t>
  </si>
  <si>
    <t>构造柱模板</t>
  </si>
  <si>
    <t>过梁模板</t>
  </si>
  <si>
    <t>圈梁模板</t>
  </si>
  <si>
    <t>其他现浇构件模板</t>
  </si>
  <si>
    <t>二次搬运</t>
  </si>
  <si>
    <t>超运距</t>
  </si>
  <si>
    <t>(十二)</t>
  </si>
  <si>
    <t>措施项目</t>
  </si>
  <si>
    <t>电气设备安装脚手架搭拆费</t>
  </si>
  <si>
    <t>通风空调脚手架搭拆费</t>
  </si>
  <si>
    <t>给排水、采暖、燃气脚手架搭拆费</t>
  </si>
  <si>
    <t>消防脚手架搭拆费</t>
  </si>
  <si>
    <t>刷油、防腐脚手架搭拆费</t>
  </si>
  <si>
    <t>绝热脚手架搭拆费</t>
  </si>
  <si>
    <t>自动化控制仪表脚手架搭拆费</t>
  </si>
  <si>
    <t>工业管道安装脚手架搭拆费</t>
  </si>
  <si>
    <t>(十三)</t>
  </si>
  <si>
    <t>钢结构棚工程 专业工程暂估价</t>
  </si>
  <si>
    <t>(十四)</t>
  </si>
  <si>
    <t>总价措施</t>
  </si>
  <si>
    <t>安全文明施工费</t>
  </si>
  <si>
    <t>其他总价措施费</t>
  </si>
  <si>
    <t>扬尘防治措施费</t>
  </si>
  <si>
    <t>疫情常态化防控措施费</t>
  </si>
  <si>
    <t>一</t>
  </si>
  <si>
    <t>青口（一期）服务区提升改造工程合计</t>
  </si>
  <si>
    <t>二、洛阳江服务区提升改造工程</t>
  </si>
  <si>
    <t>A区工程</t>
  </si>
  <si>
    <t>连廊工程</t>
  </si>
  <si>
    <t>土方工程</t>
  </si>
  <si>
    <t>混凝土工程</t>
  </si>
  <si>
    <t>钢筋工程</t>
  </si>
  <si>
    <t>屋面工程</t>
  </si>
  <si>
    <t>型材屋面</t>
  </si>
  <si>
    <t>钢板天沟</t>
  </si>
  <si>
    <t>金属构件工程</t>
  </si>
  <si>
    <t>墙柱面工程</t>
  </si>
  <si>
    <t>墙面装饰板</t>
  </si>
  <si>
    <t>石材柱面</t>
  </si>
  <si>
    <t>油漆工程</t>
  </si>
  <si>
    <t>金属面油漆</t>
  </si>
  <si>
    <t>其他一般工程</t>
  </si>
  <si>
    <t>金属（塑钢、断桥）窗</t>
  </si>
  <si>
    <t>木制座椅(美人靠）</t>
  </si>
  <si>
    <t>室内装饰工程</t>
  </si>
  <si>
    <t>楼地面工程</t>
  </si>
  <si>
    <t>块料零星项目</t>
  </si>
  <si>
    <t>竹、木（复合）地板</t>
  </si>
  <si>
    <t>石材踢脚线</t>
  </si>
  <si>
    <t>防水工程</t>
  </si>
  <si>
    <t>楼（地）面涂膜防水</t>
  </si>
  <si>
    <t>柱墙面工程</t>
  </si>
  <si>
    <t>块料柱面</t>
  </si>
  <si>
    <t>全玻自由门</t>
  </si>
  <si>
    <t>防盗门</t>
  </si>
  <si>
    <t>木质门带套</t>
  </si>
  <si>
    <t>木柱</t>
  </si>
  <si>
    <t>木梁</t>
  </si>
  <si>
    <t>木格栅</t>
  </si>
  <si>
    <t>圆竹编</t>
  </si>
  <si>
    <t>木隔断</t>
  </si>
  <si>
    <t>金属格栅</t>
  </si>
  <si>
    <t>金属装饰线</t>
  </si>
  <si>
    <t>安装工程</t>
  </si>
  <si>
    <t>普通灯具</t>
  </si>
  <si>
    <t>按钮</t>
  </si>
  <si>
    <t>应急照明工程</t>
  </si>
  <si>
    <t>火灾报警</t>
  </si>
  <si>
    <t>其他成品卫生器具</t>
  </si>
  <si>
    <t>组/个</t>
  </si>
  <si>
    <t>个/组</t>
  </si>
  <si>
    <t>弱电</t>
  </si>
  <si>
    <t>交换机</t>
  </si>
  <si>
    <t>台/套</t>
  </si>
  <si>
    <t>配线架</t>
  </si>
  <si>
    <t>个/块</t>
  </si>
  <si>
    <t>光电转换器</t>
  </si>
  <si>
    <t>双绞线缆</t>
  </si>
  <si>
    <t>跳线</t>
  </si>
  <si>
    <t>条</t>
  </si>
  <si>
    <t>信息插座</t>
  </si>
  <si>
    <t>双绞线缆测试</t>
  </si>
  <si>
    <t>链路/点</t>
  </si>
  <si>
    <t>电视、电话插座</t>
  </si>
  <si>
    <t>敷设射频同轴电缆</t>
  </si>
  <si>
    <t>消火栓工程</t>
  </si>
  <si>
    <t>具/组</t>
  </si>
  <si>
    <t>B区工程</t>
  </si>
  <si>
    <t>玻璃雨篷</t>
  </si>
  <si>
    <t>个/套/台/</t>
  </si>
  <si>
    <t>A区工程-单价措施</t>
  </si>
  <si>
    <t>连廊工程-单价措施</t>
  </si>
  <si>
    <t>土方工程-单价措施</t>
  </si>
  <si>
    <t>混凝土工程-单价措施</t>
  </si>
  <si>
    <t>钢筋工程-单价措施</t>
  </si>
  <si>
    <t>屋面工程-单价措施</t>
  </si>
  <si>
    <t>金属构件工程-单价措施</t>
  </si>
  <si>
    <t>墙柱面工程-单价措施</t>
  </si>
  <si>
    <t>油漆工程-单价措施</t>
  </si>
  <si>
    <t>其他一般工程-单价措施</t>
  </si>
  <si>
    <t>材料超运距增加费</t>
  </si>
  <si>
    <t>室内装饰工程-单价措施</t>
  </si>
  <si>
    <t>砌筑工程-单价措施</t>
  </si>
  <si>
    <t>楼地面工程-单价措施</t>
  </si>
  <si>
    <t>防水工程-单价措施</t>
  </si>
  <si>
    <t>柱墙面工程-单价措施</t>
  </si>
  <si>
    <t>天棚工程-单价措施</t>
  </si>
  <si>
    <t>门窗工程-单价措施</t>
  </si>
  <si>
    <t>安装工程-单价措施</t>
  </si>
  <si>
    <t>电气工程-单价措施</t>
  </si>
  <si>
    <t>脚手架搭拆</t>
  </si>
  <si>
    <t>B区工程-单价措施</t>
  </si>
  <si>
    <t>其他装饰工程-单价措施</t>
  </si>
  <si>
    <t>应急照明工程-单价措施</t>
  </si>
  <si>
    <t>火灾报警-单价措施</t>
  </si>
  <si>
    <t>给排水工程-单价措施</t>
  </si>
  <si>
    <t>弱电-单价措施</t>
  </si>
  <si>
    <t>消火栓工程-单价措施</t>
  </si>
  <si>
    <t>室外总体工程</t>
  </si>
  <si>
    <t>总体道路</t>
  </si>
  <si>
    <t>A区</t>
  </si>
  <si>
    <t>路床（槽）整形</t>
  </si>
  <si>
    <t>块石</t>
  </si>
  <si>
    <t>水泥稳定碎（砾）石</t>
  </si>
  <si>
    <t>安砌侧（平、缘）石</t>
  </si>
  <si>
    <t>B区</t>
  </si>
  <si>
    <t/>
  </si>
  <si>
    <t>A、B区</t>
  </si>
  <si>
    <t>标线</t>
  </si>
  <si>
    <t>室外安装工程</t>
  </si>
  <si>
    <t>室外电气</t>
  </si>
  <si>
    <t>常规照明灯</t>
  </si>
  <si>
    <t>填方</t>
  </si>
  <si>
    <t>室外给水</t>
  </si>
  <si>
    <t>室外排水</t>
  </si>
  <si>
    <t>挖排水管土方（绿化区）</t>
  </si>
  <si>
    <t>排水管砂垫层（绿化区）</t>
  </si>
  <si>
    <t>排水管道回填砂（绿化区）</t>
  </si>
  <si>
    <t>排水管土方回填（绿化区）</t>
  </si>
  <si>
    <t>排水管土方余方弃置（绿化区）</t>
  </si>
  <si>
    <t>原水泥混凝土路面切割</t>
  </si>
  <si>
    <t>拆除原水泥路面</t>
  </si>
  <si>
    <t>挖沟槽石方（原路面毛石垫层）</t>
  </si>
  <si>
    <t>挖沟槽土方（原路面下管道敷设）</t>
  </si>
  <si>
    <t>砂垫层（原路面下管道敷设）</t>
  </si>
  <si>
    <t>砂回填方（原路面下管道敷设）</t>
  </si>
  <si>
    <t>毛石垫层铺筑（道路恢复）</t>
  </si>
  <si>
    <t>水泥稳定碎（砾）石（道路恢复）</t>
  </si>
  <si>
    <t>水泥混凝土（道路恢复）</t>
  </si>
  <si>
    <t>排水管余方弃置</t>
  </si>
  <si>
    <t>砌筑沉沙井</t>
  </si>
  <si>
    <t>排水沟</t>
  </si>
  <si>
    <t>室外总体工程 - 单价措施</t>
  </si>
  <si>
    <t>总体道路-单价措施</t>
  </si>
  <si>
    <t>室外总体工程 - 总价措施</t>
  </si>
  <si>
    <t>二</t>
  </si>
  <si>
    <t>洛阳江服务区提升改造工程合计</t>
  </si>
  <si>
    <t>三</t>
  </si>
  <si>
    <t>暂列金</t>
  </si>
  <si>
    <t>四</t>
  </si>
  <si>
    <t>总价=一＋二+三</t>
  </si>
  <si>
    <r>
      <rPr>
        <sz val="10.5"/>
        <color rgb="FF000000"/>
        <rFont val="宋体"/>
        <charset val="134"/>
      </rPr>
      <t>竞价人：</t>
    </r>
    <r>
      <rPr>
        <u/>
        <sz val="10.5"/>
        <color rgb="FF000000"/>
        <rFont val="宋体"/>
        <charset val="134"/>
      </rPr>
      <t xml:space="preserve">                                    </t>
    </r>
    <r>
      <rPr>
        <sz val="10.5"/>
        <color rgb="FF000000"/>
        <rFont val="宋体"/>
        <charset val="134"/>
      </rPr>
      <t>（盖单位章）</t>
    </r>
  </si>
  <si>
    <r>
      <rPr>
        <sz val="10.5"/>
        <color rgb="FF000000"/>
        <rFont val="宋体"/>
        <charset val="134"/>
      </rPr>
      <t xml:space="preserve">法定代表人或授权委托人： </t>
    </r>
    <r>
      <rPr>
        <u/>
        <sz val="10.5"/>
        <color rgb="FF000000"/>
        <rFont val="宋体"/>
        <charset val="134"/>
      </rPr>
      <t xml:space="preserve">                   （签字或盖章）</t>
    </r>
  </si>
  <si>
    <r>
      <rPr>
        <sz val="10.5"/>
        <color rgb="FF000000"/>
        <rFont val="宋体"/>
        <charset val="134"/>
      </rPr>
      <t xml:space="preserve"> 日期：  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年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  </t>
    </r>
    <r>
      <rPr>
        <sz val="10.5"/>
        <color rgb="FF000000"/>
        <rFont val="宋体"/>
        <charset val="134"/>
      </rPr>
      <t>日</t>
    </r>
  </si>
  <si>
    <r>
      <rPr>
        <sz val="11"/>
        <color theme="1"/>
        <rFont val="宋体"/>
        <charset val="134"/>
      </rPr>
      <t>附件</t>
    </r>
    <r>
      <rPr>
        <sz val="11"/>
        <color theme="1"/>
        <rFont val="Calibri"/>
        <charset val="134"/>
      </rPr>
      <t xml:space="preserve">2 </t>
    </r>
  </si>
  <si>
    <t>工程量清单项目特征描述</t>
  </si>
  <si>
    <r>
      <rPr>
        <b/>
        <sz val="11"/>
        <color theme="1"/>
        <rFont val="宋体"/>
        <charset val="134"/>
      </rPr>
      <t>项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目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名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称</t>
    </r>
  </si>
  <si>
    <t>项目特征描述</t>
  </si>
  <si>
    <t>1、铲除原水泥漆面层</t>
  </si>
  <si>
    <t>1、铝单板、铝塑板打磨，铲除面层</t>
  </si>
  <si>
    <t>1、废弃料品种:拆除废渣
2、运距:20km</t>
  </si>
  <si>
    <t>1、外立面门窗清洗（室内、室外两侧）</t>
  </si>
  <si>
    <t>部位：砖墙【米黄色外墙涂料】
参图集05J0909-外墙9A/WQ9;参05J909-外涂1/TL9
1、清理基层
2、填补缝隙、磨平、满刮腻子二遍
3、涂饰底涂料
4、涂饰两层米黄色外墙涂料面层
5、黑色有机硅丙烯酸外墙涂料勾缝,缝宽5mm,内凹5mm，分格间距3m*1.5m</t>
  </si>
  <si>
    <t>部位：砖墙【白色外墙涂料】
参图集05J0909-外墙9A/WQ9;参05J909-外涂1/TL9
1、清理基层
2、填补缝隙、磨平、满刮腻子二遍
3、涂饰底涂料
4、涂饰两层白色外墙涂料面层</t>
  </si>
  <si>
    <t>部位：铝单板/铝塑板
1、清理基层
2、喷（刷）氟树脂外墙涂料</t>
  </si>
  <si>
    <t>部位：铝塑板
1、清理基层
2、喷（刷）氟树脂外墙涂料</t>
  </si>
  <si>
    <t>【广告牌】
1、箱体规格:长22m*宽0.4m*高（5.7m+离地0.3m)
2、基层材料种类:镀锌钢结构骨架
3、面层材料种类:氟碳铝塑板 4厚(铝厚0.5）
4、（不含基础）</t>
  </si>
  <si>
    <t>1、外立面门窗清洗</t>
  </si>
  <si>
    <t>部位：铝单板
1、清理基层
2、喷（刷）氟树脂外墙涂料</t>
  </si>
  <si>
    <t>1、铝单板/铝塑板打磨，铲除面层</t>
  </si>
  <si>
    <t>1、拆除水泥混凝土面层
2、厚度:20cm
3、废料外弃运距:20km
4、锯缝机锯缝 (缝深6cm)</t>
  </si>
  <si>
    <t>1、拆除碎(砾)石基层
2、厚度:20cm
3、废料外弃运距:20km</t>
  </si>
  <si>
    <t>部位：△900*2单柱式标志牌
1、拆除标标杆、标志牌及钢筋混凝土基础
2、废弃料外弃运距：20km</t>
  </si>
  <si>
    <t>入口广场
1、水泥混凝土路面 (厚度26cm) 非泵送路面抗折混凝土5.0mPa</t>
  </si>
  <si>
    <t>入口广场
1、20cm厚5%水泥碎石层</t>
  </si>
  <si>
    <t>1、级配碎石底层 (厚度15cm)</t>
  </si>
  <si>
    <t>1、平整场地</t>
  </si>
  <si>
    <t>1、土壤类别:三类土</t>
  </si>
  <si>
    <t>部位：基础槽坑
1、 密实度要求：填土夯实
2、填方材料品种：符合建筑规范要求的回填土
3、填方来源、运距：投标人自行勘察现场，包干报价</t>
  </si>
  <si>
    <t>部位：场内回填至室外地坪
1、 密实度要求：填土夯实
2、填方材料品种：符合建筑规范要求的回填土
3、填方来源、运距：投标人自行勘察现场，包干报价</t>
  </si>
  <si>
    <t>1、混凝土种类：泵送商品混凝土
2、混凝土强度等级:C15</t>
  </si>
  <si>
    <t>1、混凝土种类：泵送商品混凝土
2、混凝土强度等级:C30</t>
  </si>
  <si>
    <t>1、C30细石混凝土二次灌浆</t>
  </si>
  <si>
    <t>部位：钢柱包柱脚
1、混凝土种类:非泵送混凝土
2、混凝土强度等级:C15</t>
  </si>
  <si>
    <t>1、现浇构件圆钢筋HPB300以内 (直径≤10mm)</t>
  </si>
  <si>
    <t>1、现浇构件带肋钢筋HRB400以内 (直径≤10mm)</t>
  </si>
  <si>
    <t>1、现浇构件带肋钢筋HRB400以内 (直径14-18mm)</t>
  </si>
  <si>
    <t>1、现浇构件带肋钢筋HRB400以内 (直径20-25mm)</t>
  </si>
  <si>
    <t>1、电渣压力焊接φ≤32</t>
  </si>
  <si>
    <t>1、注入式建筑植筋(深度12d) (φ28以内)</t>
  </si>
  <si>
    <t>部位：新旧混凝土交接处
1、原有混凝土面凿毛</t>
  </si>
  <si>
    <t>1、柱类型:口200*8mm钢管，包含加劲板、钢筋连接板等依附在钢柱上的钢构件
2、钢材品种、规格:主要为Q355B
3、构件运输:一类金属构件(运距 20km以内)
4、除锈等级:Sa2.5级
5、油漆品种:两道红丹底漆,两道调和面漆,漆膜总厚度不小于150um
6、防火要求:非膨胀(厚型)防火涂料、耐火极限2.5h</t>
  </si>
  <si>
    <t>1、梁类型:焊接H型钢，包含梁内加劲板、连接板等依附在梁上的钢构件
2、钢材品种、规格:主要为Q355B
3、构件运输:一类金属构件(运距 20km以内)
4、除锈等级:Sa2.5级
5、油漆品种:两道红丹底漆,两道调和面漆,漆膜总厚度不小于150um
6、防火要求:非膨胀(厚型)防火涂料、耐火极限1.5h</t>
  </si>
  <si>
    <t>部位：屋面钢支撑、刚拉条、撑杆
1、钢材品种、规格:主要为Q235
2、构件运输:二类金属构件(运距 20km以内)
3、防火要求:非膨胀(厚型)防火涂料、耐火极限1.5h
4、采用热镀锌防腐</t>
  </si>
  <si>
    <t>部位：屋面钢檩条
1、钢材品种、规格:主要为热镀锌檩条 Q355、Q235
2、构件运输:二类金属构件(运距 20km以内)
3、防火要求:非膨胀(厚型)防火涂料、耐火极限1.5h</t>
  </si>
  <si>
    <t>1、M24地脚螺栓</t>
  </si>
  <si>
    <t>部位：柱脚
1、化学螺栓(玻璃管锚栓)(深度12d以内) (φ24)</t>
  </si>
  <si>
    <t>部位：梁与墙交接节点
1、化学螺栓(玻璃管锚栓)(深度12d以内) (φ20)</t>
  </si>
  <si>
    <t>1、高强螺栓M20安装</t>
  </si>
  <si>
    <t>参国标图集05CJ04-7-W17
1、蓝灰色树脂瓦屋面
2、高聚物改性沥青自粘卷材
3、20mm厚木塑板
4、60厚屋面挤塑板保温层</t>
  </si>
  <si>
    <t>1、材质：1mm厚304#不锈钢
2、规格：展开宽度1.2m</t>
  </si>
  <si>
    <t>1、双面轻钢龙骨纸面石膏板吊墙
2、隔音墙内填吸音棉墙</t>
  </si>
  <si>
    <t>1、砖品种:A5.0蒸压加气混凝土砌块
2、墙体类型:200厚直行墙
3、砂浆强度等级、配合比:M5.0专用砂浆</t>
  </si>
  <si>
    <t>1、每增0.5m砌筑超高增加费</t>
  </si>
  <si>
    <t>1、零星砌砖名称、部位:蹲台
2、砖品种、规格、强度等级:烧结煤矸石普通砖
3、砂浆强度等级、配合比:M5.0混合砂浆</t>
  </si>
  <si>
    <t>蹲台
1、LC7.5轻骨料混凝土</t>
  </si>
  <si>
    <t>1、混凝土种类:非泵送商品混凝土
2、混凝土强度等级:C20</t>
  </si>
  <si>
    <t>1、现浇构件带肋钢筋HRB400以内 (直径12mm)</t>
  </si>
  <si>
    <t>1、门材质:甲级防火门
2、含门锁、门碰等五金</t>
  </si>
  <si>
    <t>1、门材质:乙级防火门
2、含门锁、门碰等五金</t>
  </si>
  <si>
    <t>1、门材质:钢质门
2、含门锁、门碰等五金</t>
  </si>
  <si>
    <t>1、门代号:YXM7644
2、门尺寸:7600*4407
3、门材质:断桥铝合金玻璃门
4、玻璃品质及厚度:5中透光单银low-E+12空气+5透明玻璃</t>
  </si>
  <si>
    <t>1、窗材质:断桥铝合金固定窗
2、玻璃品质及厚度:5中透光单银low-E+12空气+5透明玻璃</t>
  </si>
  <si>
    <t>1、窗材质:断桥铝合金推拉窗
2、玻璃品质及厚度:5中透光单银low-E+12空气+5透明玻璃</t>
  </si>
  <si>
    <t>1、门材质:断桥铝合金平开门
2、玻璃品质及厚度:5中透光单银low-E+12空气+5透明玻璃</t>
  </si>
  <si>
    <t>1、门洞尺寸:6200×2620mm
2、门材质：铝合金卷帘门
3、卷帘门电动装置</t>
  </si>
  <si>
    <t>1、门洞尺寸:4100×2620mm
2、门材质：铝合金卷帘门
3、卷帘门电动装置</t>
  </si>
  <si>
    <t>1、门洞尺寸:2600×2620mm
2、门材质：铝合金卷帘门
3、卷帘门电动装置</t>
  </si>
  <si>
    <t>1、门洞尺寸:4600×2620mm
2、门材质：铝合金卷帘门
3、卷帘门电动装置</t>
  </si>
  <si>
    <t>1、门洞尺寸:5340×2620mm
2、门材质：铝合金卷帘门
3、卷帘门电动装置</t>
  </si>
  <si>
    <t>1、木作门套</t>
  </si>
  <si>
    <t>1、300×100厚花岗岩窗台</t>
  </si>
  <si>
    <t>部位:卫生间
1、1.5mm厚聚氨酯防水涂料
2、20厚聚合物防水砂浆</t>
  </si>
  <si>
    <t>部位:卫生间
1、1.5mm厚聚氨酯防水涂料</t>
  </si>
  <si>
    <t>外墙内保温
1、15厚无机轻集料保温砂浆</t>
  </si>
  <si>
    <t>房心回填
1、填土人工夯实 (槽坑)</t>
  </si>
  <si>
    <t>100厚地面垫层
1、混凝土种类:非泵送商品混凝土
2、混凝土强度等级:C20</t>
  </si>
  <si>
    <t>部位:卫生间
1、1000×1000仿大理石防滑地砖，瓷砖专用粘结剂
2、30厚1:3干硬性水泥砂浆结合层
3、20厚1:3水泥砂浆防水保护层</t>
  </si>
  <si>
    <t>1、600×600仿大理石防滑地砖，瓷砖专用粘结剂
2、30厚1:3干硬性水泥砂浆结合层
3、20厚C20细石混凝土找平层
4、地固界面剂</t>
  </si>
  <si>
    <t>1、20厚深灰色防滑大理石
2、30厚1:3干硬性水泥砂浆结合层</t>
  </si>
  <si>
    <t>1、60mm宽1.3mm厚L型不锈钢踢脚线
2、专用胶水粘接</t>
  </si>
  <si>
    <t>1、25×50×1.4厚铝合金仿木纹格栅
2、4厚铝复合板</t>
  </si>
  <si>
    <t>1、18厚阻燃板基层
2、4厚铝复合板饰面</t>
  </si>
  <si>
    <t>1、600×1200浅灰色仿大理石纹墙砖（美缝），水泥射钉、0.6厚不锈钢挂件
2、瓷砖专用粘结剂
3、20厚1:3水泥砂浆防水保护层</t>
  </si>
  <si>
    <t>1、墙体类型:新砌墙体
3、底层厚度、砂浆配合比:6厚1:2.5水泥砂浆
4、面层厚度、砂浆配合比:12厚1:3水泥砂浆
5、装饰面材料种类:乳胶漆饰面</t>
  </si>
  <si>
    <t>1、4mm铝复合板饰面、20mm阻燃板基层
2、镀锌钢骨架
3、20mm阻燃板包柱
4、60mm宽1.3mm厚L型不锈钢踢脚线</t>
  </si>
  <si>
    <t>1、1.4mm铝格栅板饰面、20mm阻燃板基层
2、镀锌钢骨架
3、20mm阻燃板包柱
4、60mm宽1.3mm厚L型不锈钢踢脚线</t>
  </si>
  <si>
    <t>1、4mm铝复合板饰面
2、60mm宽1.3mm厚L型不锈钢踢脚线</t>
  </si>
  <si>
    <t>部位：真石漆外墙面
1、12厚1:3水泥砂浆找平</t>
  </si>
  <si>
    <t>外墙干挂铝塑板
详05J909-外墙27-WQ21
1、4厚铝塑板
2、60×60×4铝方型材龙骨，横向间距同金属板材宽度，纵向间距同金属板材长度，用螺栓与角钢连接，角钢用膨胀螺栓固定于墙体上</t>
  </si>
  <si>
    <t>外墙干挂石材
详05J909-外墙25-WQ20
1、250×500×25厚米白色花岗岩板
2、L50×50×5横向角钢龙骨中距为石板高度+缝宽
3、L60×60×6竖向角钢龙骨中距 为石板宽度+缝宽
4、角钢龙骨焊于墙内预埋伸出的角钢头上或在墙内预埋钢板，然后用角钢焊连 竖向角钢龙骨</t>
  </si>
  <si>
    <t>外墙干挂石材
详05J909-外墙25-WQ20
1、400×600×25厚米白色花岗岩板
2、L50×50×5横向角钢龙骨中距为石板高度+缝宽
3、L60×60×6竖向角钢龙骨中距 为石板宽度+缝宽
4、角钢龙骨焊于墙内预埋伸出的角钢头上或在墙内预埋钢板，然后用角钢焊连 竖向角钢龙骨</t>
  </si>
  <si>
    <t>干挂石材墙面
1、预埋铁件安装</t>
  </si>
  <si>
    <t>公共卫生间、过道、展示区
1、50×100×1.2厚铝合金格栅板
2、轻钢龙骨，自攻螺丝固定</t>
  </si>
  <si>
    <t>夜间过道天花
1、100×100×1.4厚仿木铝方通，间距200
2、9mm石膏板
3、轻钢龙骨、钢筋吊杆</t>
  </si>
  <si>
    <t>驿佳购超市
1、9mm石膏板
2、轻钢龙骨</t>
  </si>
  <si>
    <t>1、仿木纹铝合金格栅造型雨披
2、材料、规格:50×80铝合金方管</t>
  </si>
  <si>
    <t>1、内墙乳胶漆一底三面
2、刮腻子找平三遍</t>
  </si>
  <si>
    <t>公共卫生间、军人驿站、党群服务处
1、天棚乳胶漆一底三面
2、刮腻子找平三遍</t>
  </si>
  <si>
    <t>1、喷涂专用罩光清漆
2、交叉喷涂真石漆
3、复补腻子磨平
4、刷专用抗碱底漆
5、满刮柔性腻子磨平</t>
  </si>
  <si>
    <t>1、驿佳购超市柜子</t>
  </si>
  <si>
    <t>地脚式卫生间隔断
1、隔板材料品种、规格、颜色:25mm木纹色二代特抗板，H=1.8m</t>
  </si>
  <si>
    <t>小便斗隔断
1、隔板材料品种、规格、颜色:25mm木纹色二代特抗板，H=1.2m</t>
  </si>
  <si>
    <t>1、5厚白镜，1.0厚香槟金不锈钢
2、18mm阻燃板
3、20×20镀锌方管</t>
  </si>
  <si>
    <t>1、304不锈钢安全扶手</t>
  </si>
  <si>
    <t>1、18mm浅灰网人造大理石台面
2、20×20×1.4镀锌方管</t>
  </si>
  <si>
    <t>卫生间
1、304不锈钢微孔盖板
2、1.2厚铝合金沟槽
3、砖砌体
4、C15混凝土垫层</t>
  </si>
  <si>
    <t>详12J003-B3-9A
1、30mm深灰色糙面防滑石材
2、20厚1:2干硬性水泥砂浆结合层
3、素水泥浆一道
4、60厚C20混凝土
5、300厚灰土垫层
6、素土夯实</t>
  </si>
  <si>
    <t>详11J930-A15-坡10
1、30厚深灰色糙面防滑石材
2、撒素水泥面（洒适量清水）
3、20厚1:3干硬性水泥砂浆粘结层
4、素水泥浆一道（内掺建筑胶）
5、100厚C15混凝土
6、300厚3:7灰土
7、素土夯实</t>
  </si>
  <si>
    <t>无障碍坡道栏杆
详11J930-A24-2</t>
  </si>
  <si>
    <t>栏杆预埋件
详11J930-A23
1、M1尺寸：100×100×6厚钢板+φ8钢筋L=100mm</t>
  </si>
  <si>
    <t>广告贴纸
1、20×20×1.2厚镀锌方管
2、1.2厚木纹铝合金线条</t>
  </si>
  <si>
    <t>1、配电电度表总箱 AL0
2、焊铜接线端子 导线截面16mm2
3、焊铜接线端子 导线截面10mm2</t>
  </si>
  <si>
    <t>1.户内配电箱 AR1
2.焊铜接线端子 导线截面16mm2</t>
  </si>
  <si>
    <t>1.户内配电箱 AR2、4、5、8、9
2.焊铜接线端子 导线截面10mm2</t>
  </si>
  <si>
    <t>1、户内配电箱 AR3、6、7
2、焊铜接线端子 导线截面10mm2</t>
  </si>
  <si>
    <t>1、应急照明集中电源 AER</t>
  </si>
  <si>
    <t>1.电话网络组线箱空箱</t>
  </si>
  <si>
    <t>1.用户智能终端箱空箱</t>
  </si>
  <si>
    <t>1、LED吸顶灯 600*600/36W</t>
  </si>
  <si>
    <t>1.120×1200条形灯 38W   6000K</t>
  </si>
  <si>
    <t>1.100×1200条形灯 38W   6000K</t>
  </si>
  <si>
    <t>1.出口标志灯(自带蓄电池供电，应急时间≥90分钟) 15W</t>
  </si>
  <si>
    <t>1.疏散指示灯(自带蓄电池供电，应急时间≥90分钟) 8W</t>
  </si>
  <si>
    <t>1、双投应急灯(自带蓄电池供电，应急时间≥90分钟) 2*5W</t>
  </si>
  <si>
    <t>1、有/无人红绿指示灯(柱形指示灯)</t>
  </si>
  <si>
    <t>1、LED灯带</t>
  </si>
  <si>
    <t>1.排气扇 TG11</t>
  </si>
  <si>
    <t>1、吊扇/70W AC:220V</t>
  </si>
  <si>
    <t>1、变压器 DBK2-500-220/36</t>
  </si>
  <si>
    <t>1、求助警报装置</t>
  </si>
  <si>
    <t>1、求助呼唤按钮</t>
  </si>
  <si>
    <t>1.单联单控开关</t>
  </si>
  <si>
    <t>1.双联单控开关</t>
  </si>
  <si>
    <t>1.安全型插座 10A/单相三线+单相二线</t>
  </si>
  <si>
    <t>1、安全插座(带防溅盒) 10A/单相三线+单相二线</t>
  </si>
  <si>
    <t>1、安全型地面插座 10A/单相三线+单相二线</t>
  </si>
  <si>
    <t>1.安全型防潮插座(IP54) 20A/单相三线</t>
  </si>
  <si>
    <t>1、安全型空调插座 16A/单相三线</t>
  </si>
  <si>
    <t>1、卷帘门插座 16A/单相三线</t>
  </si>
  <si>
    <t>1.塑料灯头盒</t>
  </si>
  <si>
    <t>接线盒安装 模块接线盒、红外器感应接线盒</t>
  </si>
  <si>
    <t>风扇接线盒</t>
  </si>
  <si>
    <t>1.塑料开关插座盒</t>
  </si>
  <si>
    <t>1.钢制灯头盒</t>
  </si>
  <si>
    <t>1.钢制线槽 MR:100X100</t>
  </si>
  <si>
    <t>1.电缆桥架支撑架制作
2.电缆桥架支撑架安装</t>
  </si>
  <si>
    <t>1.焊接钢管暗配 SC150</t>
  </si>
  <si>
    <t>1.焊接钢管暗配 SC40</t>
  </si>
  <si>
    <t>1.钢管明配 JDG25</t>
  </si>
  <si>
    <t>1.塑料管明配 PC32</t>
  </si>
  <si>
    <t>1.塑料管明配 PC20</t>
  </si>
  <si>
    <t>1.铁构件制作与安装 一般铁构件制作
2.铁构件制作与安装 一般铁构件安装</t>
  </si>
  <si>
    <t>1.塑料管暗配 PC32</t>
  </si>
  <si>
    <t>1.塑料管暗配 PC20</t>
  </si>
  <si>
    <t>1.金属软管 DN32</t>
  </si>
  <si>
    <t>1.金属软管 DN25</t>
  </si>
  <si>
    <t>1、金属软管 DN20</t>
  </si>
  <si>
    <t>1、室内铜芯电缆敷设 YJV4×120+1×70</t>
  </si>
  <si>
    <t>1、电力电缆终端头制作安装 YJV4×120+1×70</t>
  </si>
  <si>
    <t>1、线槽配线 BV16</t>
  </si>
  <si>
    <t>1.线槽配线 BV10</t>
  </si>
  <si>
    <t>1.线槽配线 BV4</t>
  </si>
  <si>
    <t>1.线槽配线 WDZBN-BYJ2.5</t>
  </si>
  <si>
    <t>1、线槽配线 WDZBN-RYS-2*1.5</t>
  </si>
  <si>
    <t>1、管内穿线 BV16</t>
  </si>
  <si>
    <t>1.管内穿线 BV10</t>
  </si>
  <si>
    <t>1.管内穿线 BV4</t>
  </si>
  <si>
    <t>1.管内穿线 BV2.5</t>
  </si>
  <si>
    <t>1、管内穿线 WDZBN-BYJ2.5</t>
  </si>
  <si>
    <t>1、管内穿线 WDZBN-RYS-2*1.5</t>
  </si>
  <si>
    <t>1.总等电位联结箱 ME(R)-A</t>
  </si>
  <si>
    <t>1.局部等电位联结箱 LE(R)-C</t>
  </si>
  <si>
    <t>1.户内接地母线敷设-40*4</t>
  </si>
  <si>
    <t>1.避雷网安装 均压环敷设 (利用圈梁钢筋)
2.避雷网安装 柱钢筋与圈梁钢筋焊接</t>
  </si>
  <si>
    <t>86MH33+CZH接线盒</t>
  </si>
  <si>
    <t>1.避雷引下线敷设 利用建筑结构钢筋引下
2.避雷网安装 接地测试点安装</t>
  </si>
  <si>
    <t>1.输配电装置系统调试 ≤1kV交流供电</t>
  </si>
  <si>
    <t>1.接地系统测试 接地网</t>
  </si>
  <si>
    <t>1.室内PPR给水管(热熔连接) DN50
2.管道消毒、冲洗 公称直径 50mm以内</t>
  </si>
  <si>
    <t>1.室内PPR给水管(热熔连接) DN40
2.管道消毒、冲洗 公称直径 40mm以内</t>
  </si>
  <si>
    <t>1.室内PPR给水管(热熔连接) DN32
2.管道消毒、冲洗 公称直径 32mm以内</t>
  </si>
  <si>
    <t>1.室内PPR给水管(热熔连接) DN25
2.管道消毒、冲洗 公称直径 25mm以内</t>
  </si>
  <si>
    <t>1.室内PPR给水管(热熔连接) DN20
2.管道消毒、冲洗 公称直径 20mm以内</t>
  </si>
  <si>
    <t>1.室内PPR给水管(热熔连接) DN15
2.管道消毒、冲洗 公称直径 15mm以内</t>
  </si>
  <si>
    <t>1.室外U-PVC双壁波纹管胶圈接口)  DN200</t>
  </si>
  <si>
    <t>1.室内UPVC塑料排水管(粘接)  DN100</t>
  </si>
  <si>
    <t>1.室内UPVC塑料排水管(粘接)  DN75</t>
  </si>
  <si>
    <t>1.室内UPVC塑料排水管(粘接)  DN50</t>
  </si>
  <si>
    <t>1.室内UPVC塑料雨水管(粘接) DN100</t>
  </si>
  <si>
    <t>1.管道支架制作 单件重量 100kg以内
2.管道支架安装 单件重量 100kg以内</t>
  </si>
  <si>
    <t>1.管道挖填土方 管道公称直径200mm以内 1.0m深</t>
  </si>
  <si>
    <t>1.混凝土结构 宽120mm×深150mm</t>
  </si>
  <si>
    <t>1.混凝土结构 宽90mm×深90mm</t>
  </si>
  <si>
    <t>1.混凝土结构 宽70mm×深70mm</t>
  </si>
  <si>
    <t>倒流防止器（带水表、闸阀、Y型过滤器）DN50</t>
  </si>
  <si>
    <t>1、水表 LXS-20</t>
  </si>
  <si>
    <t>1.截止阀 J11T-10 DN15</t>
  </si>
  <si>
    <t>1.塑料地漏 DN50</t>
  </si>
  <si>
    <t>1.清扫口 DN100</t>
  </si>
  <si>
    <t>1.清扫口 DN50</t>
  </si>
  <si>
    <t>1.标准87型雨水斗 DN75</t>
  </si>
  <si>
    <t>1.水龙头 DN15</t>
  </si>
  <si>
    <t>1.挂式洗脸盆</t>
  </si>
  <si>
    <t>1.台式洗脸盆（带感应控制器）</t>
  </si>
  <si>
    <t>1.坐式大便器</t>
  </si>
  <si>
    <t>1.液压脚踏开关低水箱蹲式大便器</t>
  </si>
  <si>
    <t>1.感应冲洗阀壁挂式小便器</t>
  </si>
  <si>
    <t>1、砖砌圆形污水检查井 井径(700mm) 适用管径(≤400mm)</t>
  </si>
  <si>
    <t>1.手提式干粉灭火器 MF/ABC5</t>
  </si>
  <si>
    <t>1、热浸锌镀锌钢管(沟槽连接) DN100</t>
  </si>
  <si>
    <t>1、热浸锌镀锌钢管(沟槽连接) DN70</t>
  </si>
  <si>
    <t>1、手工除锈 管道 轻锈
2、管道刷油 沥青漆 2遍</t>
  </si>
  <si>
    <t>1、手工除锈 管道 轻锈
2、管道刷油 调和漆 2遍</t>
  </si>
  <si>
    <t>1、室内消火栓 自救卷盘（SN65栓QZ19水枪25M水龙带）</t>
  </si>
  <si>
    <t>倒流防止器（带水表、闸阀、Y型过滤器）DN100</t>
  </si>
  <si>
    <t>1、蝶阀  DN70</t>
  </si>
  <si>
    <t>1.出风口1700mm*200mm</t>
  </si>
  <si>
    <t>1.冷媒铜管 φ41.3
2.铜管分支器φ41.3*38.1*15.88</t>
  </si>
  <si>
    <t>1.冷媒铜管 φ38.1
2.铜管分支器φ38.1*31.75*15.88</t>
  </si>
  <si>
    <t>1、冷媒铜管 φ31.75
2、铜管分支器φ31.75*28.6*15.88</t>
  </si>
  <si>
    <t>1、冷媒铜管 φ28.6
2、铜管分支器φ28.6*19.05*15.88</t>
  </si>
  <si>
    <t>1、冷媒铜管 φ25.4
2、铜管分支器φ25.4*19.05*15.88</t>
  </si>
  <si>
    <t>1、冷媒铜管 φ22.2
2、铜管分支器φ22.2*22.2*9.53
3、铜管分支器φ22.2*19.05*9.53</t>
  </si>
  <si>
    <t>1、冷媒铜管 φ19.05
2、铜管分支器φ19.05*19.05*15.88
3、铜管分支器φ19.05*15.88*9.53
4、铜管分支器φ19.05*15.88*15.88</t>
  </si>
  <si>
    <t>1.冷媒铜管 φ15.88
2.铜管分支器φ15.88*12.7*9.53</t>
  </si>
  <si>
    <t>1、冷媒铜管 φ12.7
2、铜管分支器φ12.7*9.53*9.53</t>
  </si>
  <si>
    <t>1.冷媒铜管 φ9.53
2.铜管分支器φ9.53*9.53*9.53</t>
  </si>
  <si>
    <t>1.冷媒铜管 φ6.35</t>
  </si>
  <si>
    <t>1.空调冷凝水管 De40</t>
  </si>
  <si>
    <t>1.空调冷凝水管 De32</t>
  </si>
  <si>
    <t>1.空调冷凝水管 De20</t>
  </si>
  <si>
    <t>1.冷媒管、冷凝水管B1级橡塑材料保温</t>
  </si>
  <si>
    <t>1.室外机 HVR-450W/SM2FZBph 制冷量45kW
2.设备及部件支架 (≤50kg)</t>
  </si>
  <si>
    <t>1.室外机 HVR-335W/SM2FZBph 制冷量33.5kW
2.设备及部件支架 (≤50kg)</t>
  </si>
  <si>
    <t>1.室内机低静压风管机F系列 HVR-140F/G2FZBp 制冷量14kW
2.设备及部件支架 (≤50kg)</t>
  </si>
  <si>
    <t>1.室内机四方向嵌入机k3系列 HVR-160Q/G2FZBp1 制冷量16kW
2.设备及部件支架 (≤50kg)</t>
  </si>
  <si>
    <t>1、室内机壁挂机 KFR-26GW/E25A3 制冷量2.6kW
2、设备及部件支架 (≤50kg)</t>
  </si>
  <si>
    <t>1、一般钢套管制作安装 介质管道公称直径 65mm以内</t>
  </si>
  <si>
    <t>1、一般钢套管制作安装 介质管道公称直径 50mm以内</t>
  </si>
  <si>
    <t>1、一般钢套管制作安装 介质管道公称直径 20mm以内</t>
  </si>
  <si>
    <t>1.通风空调系统调整费</t>
  </si>
  <si>
    <t>1、塑料管暗配 PC25</t>
  </si>
  <si>
    <t>1、塑料管暗配 PC20</t>
  </si>
  <si>
    <t>1、焊接钢管暗配 SC50</t>
  </si>
  <si>
    <t>1、室内铜芯电缆敷设 WDZB-YJY-5*10</t>
  </si>
  <si>
    <t>1、室内铜芯电缆敷设 YJV-3*4</t>
  </si>
  <si>
    <t>1、电力电缆终端头制作安装 1kV以下室内干包式铜芯电力电缆 电缆截面≤10mm2</t>
  </si>
  <si>
    <t>1、管内穿线 RVV-2*4</t>
  </si>
  <si>
    <t>1、配电箱 AL1</t>
  </si>
  <si>
    <t>1、配电箱 AL2</t>
  </si>
  <si>
    <t>1、配电箱 AL3</t>
  </si>
  <si>
    <t>1、开关电源 DC24V/400W</t>
  </si>
  <si>
    <t>1、LED洗墙灯1 DC24V 7.68W 4500K</t>
  </si>
  <si>
    <t>1、LED洗墙灯2 DC24V 11.52W 4500K</t>
  </si>
  <si>
    <t>1、LED洗墙灯3 DC24V 15.36W 4500K</t>
  </si>
  <si>
    <t>1、LED洗墙灯4 DC24V 21W 4500K</t>
  </si>
  <si>
    <t xml:space="preserve">1.消火栓泵 XBD6/15-80G/3-L . Q=15L/S . H=60m. N=15KW </t>
  </si>
  <si>
    <t>1、低压碳钢管(沟槽式连接) DN70
2、管道系统吹扫 水冲洗 公称直径 100mm以内
3、管道压力试验 低中压管道液压试验 公称直径 100mm以内</t>
  </si>
  <si>
    <t>1、低压碳钢管(沟槽式连接) DN100
2、管道系统吹扫 水冲洗 公称直径 100mm以内
3、管道压力试验 低中压管道液压试验 公称直径 100mm以内</t>
  </si>
  <si>
    <t>1、低压碳钢管(沟槽式连接) DN150
2、管道系统吹扫 水冲洗 公称直径 200mm以内
3、管道压力试验 低中压管道液压试验 公称直径 200mm以内</t>
  </si>
  <si>
    <t>1、低压碳钢管(沟槽式连接) DN200
2、管道系统吹扫 水冲洗 公称直径 200mm以内
3、管道压力试验 低中压管道液压试验 公称直径 200mm以内</t>
  </si>
  <si>
    <t>1.手工除锈 管道 轻锈
2.管道刷油 调和漆 2遍</t>
  </si>
  <si>
    <t>1.一般钢结构 调和漆 2遍</t>
  </si>
  <si>
    <t>1.柔性防水套管制作 公称直径 80mm以内
2.柔性防水套管安装 公称直径 100mm以内</t>
  </si>
  <si>
    <t>1.柔性防水套管制作 公称直径 100mm以内
2.柔性防水套管安装 公称直径 100mm以内</t>
  </si>
  <si>
    <t>1.柔性防水套管制作 公称直径 150mm以内
2.柔性防水套管安装 公称直径 150mm以内</t>
  </si>
  <si>
    <t>1.柔性防水套管制作 公称直径 200mm以内
2.柔性防水套管安装 公称直径 200mm以内</t>
  </si>
  <si>
    <t>1.90°弯头 DN100</t>
  </si>
  <si>
    <t>1.正三通 DN100</t>
  </si>
  <si>
    <t>1.三通 DN100*70</t>
  </si>
  <si>
    <t>1.90°弯头 DN150</t>
  </si>
  <si>
    <t>1.90°弯头 DN70</t>
  </si>
  <si>
    <t>1.偏心异径管 DN100</t>
  </si>
  <si>
    <t>1.偏心异径管 DN150</t>
  </si>
  <si>
    <t>1.吸水喇叭口及支架制作、安装 (吸水管外径×壁厚 (159×6mm))</t>
  </si>
  <si>
    <t>1.钢制排水漏斗制作安装 公称直径 150mm以内</t>
  </si>
  <si>
    <t>1.压力仪表 压力开关</t>
  </si>
  <si>
    <t>1.压力仪表 压力表 (就地)
2.外螺纹阀门 碳钢
3.压力表弯制作碳钢</t>
  </si>
  <si>
    <t>1.液位计 XFHT-F200-YP</t>
  </si>
  <si>
    <t>1.分体式XFHT-500H超声波液位显示仪</t>
  </si>
  <si>
    <t>1.蝶阀(自带锁装置) DN150</t>
  </si>
  <si>
    <t>1.放空阀 DN200</t>
  </si>
  <si>
    <t>1.闸阀 DN200</t>
  </si>
  <si>
    <t>1.闸阀 DN100</t>
  </si>
  <si>
    <t>1.闸阀 DN70</t>
  </si>
  <si>
    <t>1.试验放水阀 DN70</t>
  </si>
  <si>
    <t>1.逆止阀 DN100</t>
  </si>
  <si>
    <t>1.泄压阀 0.72MPa DN100</t>
  </si>
  <si>
    <t>1.水锤消除器Y-100 DN100</t>
  </si>
  <si>
    <t>1.可曲挠橡胶管接头 DN100</t>
  </si>
  <si>
    <t>1.可曲挠橡胶管接头 DN150</t>
  </si>
  <si>
    <t>1.低压法兰 碳钢平焊法兰 电弧焊 公称直径 65mm以内</t>
  </si>
  <si>
    <t>1.低压法兰 碳钢平焊法兰 电弧焊 公称直径 100mm以内</t>
  </si>
  <si>
    <t>1.低压法兰 碳钢平焊法兰 电弧焊 公称直径 150mm以内</t>
  </si>
  <si>
    <t>1.低压法兰 碳钢平焊法兰 电弧焊 公称直径 200mm以内</t>
  </si>
  <si>
    <t>1.弹性吊架</t>
  </si>
  <si>
    <t>1、1100*1100 详图集05S502第68页</t>
  </si>
  <si>
    <t>1、 闸阀井 详图集05S502第15页</t>
  </si>
  <si>
    <t>1、水表井 详图集05S502第132页</t>
  </si>
  <si>
    <t>1、基础类型:独立基础</t>
  </si>
  <si>
    <t>1、现浇混凝土胶合板模板 有底模基础梁</t>
  </si>
  <si>
    <t>部位:钢柱包柱脚</t>
  </si>
  <si>
    <t>1、装修满堂脚手架 基本层3.6m-5.2m
2、装修满堂脚手架 每增高1.2m</t>
  </si>
  <si>
    <t>1、里脚手架</t>
  </si>
  <si>
    <t>1、砌筑双排脚手架</t>
  </si>
  <si>
    <t>1、外墙扣件式钢管脚手架 双排 建筑物高度30m以内
2、建筑物垂直封闭 阻燃安全网</t>
  </si>
  <si>
    <t>1、构件类型:压顶</t>
  </si>
  <si>
    <t>(1)三类土
(2)2m以内</t>
  </si>
  <si>
    <t>(1)三类土
(2)2米以内</t>
  </si>
  <si>
    <t>(1)符合设计及规范要求
(2)符合设计及规范要求
(3)符合设计及规范要求
(4)现场开挖土源</t>
  </si>
  <si>
    <t>(1)弃土
(2)25km</t>
  </si>
  <si>
    <t>(1)泵送商品砼
(2)C15</t>
  </si>
  <si>
    <t>(1)泵送商品砼
(2)C30</t>
  </si>
  <si>
    <t>(1)钢结构底部
(2)C40细石混凝土</t>
  </si>
  <si>
    <t>(1)钢结构柱头包裹砼
(2)非泵送商品砼
(3)C15</t>
  </si>
  <si>
    <t>(1)HRB400EΦ8</t>
  </si>
  <si>
    <t>(1)HRB400EΦ12</t>
  </si>
  <si>
    <t>(1)HRB400EΦ16</t>
  </si>
  <si>
    <t>(1)HRB400EΦ22</t>
  </si>
  <si>
    <t>(1)双层压型铝板复合保温屋面（檩条暗藏型）</t>
  </si>
  <si>
    <t>(1)L50*3角钢@2000
(2)3厚镀锌钢板天沟
(3)包边板自攻螺丝固定</t>
  </si>
  <si>
    <t>(1)高强螺栓
(2)M22、M20</t>
  </si>
  <si>
    <t>(1)Q235B
(2)底板550*550*25、[16=180mm</t>
  </si>
  <si>
    <t>(1)Q355B
(2)M30 M42</t>
  </si>
  <si>
    <t>(1)钢材：Q355B
(2)GZ1=250*12;GZ2=300*14
(3)金属面喷射（丸、砂）除锈
(4)非膨胀型25mm厚防火涂料2.5小时</t>
  </si>
  <si>
    <t>(1)钢材：Q355B
(2)GL1=HM294*200*8*12
(3)GL2=HN300*150*6.5*9
(4)GL3=口120*80*5
(5)金属面喷射（丸、砂）除锈
(6)膨胀型25mm厚防火涂料1.5小时</t>
  </si>
  <si>
    <t>(1)设计不明暂按 铝合金龙骨 中距单向500mm以内
(2)米黄色2.5mm厚铝单板</t>
  </si>
  <si>
    <t>(1)附墙钢骨架制作、安装（设计不明暂按L50*3@500计算）
(2)米黄色35mm厚光面花岗岩
(3)外廊檐部</t>
  </si>
  <si>
    <t>(1)附墙钢骨架制作、安装（设计不明暂按L50*3@500计算）
(2)米黄色35mm厚光面花岗岩
(3)柱</t>
  </si>
  <si>
    <t>(1)外墙
(2)建筑胶贴剂粘贴 暂按
(3)深灰色外墙砖</t>
  </si>
  <si>
    <t>(1)闽南红色外墙砖(每块面积≤0.20m2 水泥砂浆粘贴)</t>
  </si>
  <si>
    <t>(1)涂环氧富锌底漆两道，厚度80um
(2)涂环氧云铁中间漆两道80um</t>
  </si>
  <si>
    <t>(1)米黄色、白色外墙面真石漆</t>
  </si>
  <si>
    <t>(1)热断桥铝合金窗铝合金TC3436
(2)LOW-E5+6+5中空超白玻璃</t>
  </si>
  <si>
    <t>(1)木制座椅(美人靠）专业厂家定制</t>
  </si>
  <si>
    <t>(1)600*600mm防滑玻化砖，干水泥擦缝
(2)20厚1:3水泥砂浆结合层，表面撒水泥粉
(3)水泥浆一道（内掺建筑胶）
(4)80厚C15混凝土垫层
(5)夯实土
(6)详12J304/63  LB29</t>
  </si>
  <si>
    <t>(1)加气混凝土砌块A3.5
(2)3.6米以上
(3)现拌混合砂浆M5.0</t>
  </si>
  <si>
    <t>(1)加气混凝土砌块A3.5
(2)3.6米以下
(3)现拌混合砂浆M5.0</t>
  </si>
  <si>
    <t>(1)超过3.6米</t>
  </si>
  <si>
    <t>(1)福建美食一条街、接待室、共享茶室
(2)大理石900*900规格
(3)30厚1:3水泥砂浆结合层，表面撒干水泥粉
(4)详12J304/70页 DB52
(5)（仅计算结合层其余做法按原结构不计）</t>
  </si>
  <si>
    <t>(1)圈边
(2)25厚干硬性水泥砂浆1:3
(3)深灰色地砖</t>
  </si>
  <si>
    <t>(1)25厚干硬性水泥砂浆1:3
(2)800*800地砖</t>
  </si>
  <si>
    <t>(1)25厚干硬性水泥砂浆1:3
(2)1000*1000米黄色地砖</t>
  </si>
  <si>
    <t>(1)25厚干硬性水泥砂浆1:3
(2)600*600浅灰色地砖</t>
  </si>
  <si>
    <t>(1)25厚干硬性水泥砂浆1:3
(2)400*400防滑砖</t>
  </si>
  <si>
    <t>(1)50*50*1.2方钢管钢龙骨@600
(2)胶合板12厚
(3)强化木地板</t>
  </si>
  <si>
    <t>(1)强化木地板</t>
  </si>
  <si>
    <t>(1)福建美食一条街、接待室、共享茶室
(2)300高大理石高踢脚
(3)详12J304/185页/48</t>
  </si>
  <si>
    <t>(1)60mm
(2)深灰色铝合金踢脚线</t>
  </si>
  <si>
    <t>(1)60mm
(2)胶合板9mm
(3)1.2厚黑色拉丝不锈钢</t>
  </si>
  <si>
    <t>(1)1.5厚JS水泥基防水涂料
(2)一遍
(3)卫生间1800mm高</t>
  </si>
  <si>
    <t>(1)1.5厚JS水泥基防水涂料
(2)一遍
(3)300mm
(4)卫生间</t>
  </si>
  <si>
    <t>(1)内墙
(2)14mm现拌抹灰砂浆1:2.5</t>
  </si>
  <si>
    <t>(1)内墙
(2)5厚1:2水泥砂浆粘贴
(3)300*600mm灰色仿石砖</t>
  </si>
  <si>
    <t>(1)内墙
(2)5厚1:2水泥砂浆粘贴
(3)150*450mm灰色条砖</t>
  </si>
  <si>
    <t>(1)外墙
(2)5厚1:2水泥砂浆粘贴
(3)150*450mm灰色条砖</t>
  </si>
  <si>
    <t>(1)300*400mm
(2)5厚1:2水泥砂浆粘贴
(3)300*600mm灰色仿石砖</t>
  </si>
  <si>
    <t>(1)15厚胶合板木基层
(2)3厚浅色木饰面</t>
  </si>
  <si>
    <t>(1)轻钢龙骨
(2)50*50*0.7铝方通吊顶</t>
  </si>
  <si>
    <t>(1)轻钢龙骨600*600
(2)600*600铝扣板吊顶</t>
  </si>
  <si>
    <t>(1)轻钢龙骨
(2)5厚胶合板基层
(3)3厚木饰板</t>
  </si>
  <si>
    <t>(1)轻钢龙骨跌级
(2)9.5厚石膏板
(3)木线条
(4)黑钛金不锈钢板1.2厚</t>
  </si>
  <si>
    <t>(1)轻钢龙骨
(2)9.5厚石膏板</t>
  </si>
  <si>
    <t>(1)15厚胶合板灯带
(2)面贴9.5石膏板</t>
  </si>
  <si>
    <t>(1)内墙
(2)抹灰层
(3)刮腻子二遍
(4)白色乳胶漆一底二面</t>
  </si>
  <si>
    <t>(1)天棚
(2)石膏板
(3)满刮腻子三遍
(4)白色乳胶漆一底二面</t>
  </si>
  <si>
    <t>(1)乙级钢制防火门</t>
  </si>
  <si>
    <t>(1)铝合金型材
(2)10mm厚钢化玻璃门（含五金配件）</t>
  </si>
  <si>
    <t>(1)钢制防盗门</t>
  </si>
  <si>
    <t>(1)铝合金推拉窗
(2)6mm厚钢化玻璃</t>
  </si>
  <si>
    <t>(1)定制成品门</t>
  </si>
  <si>
    <t>(1)拆除工程包含拆除、清理、外运、弃置等所有费用按项包干计取</t>
  </si>
  <si>
    <t>(1)木柱
(2)3/A-E-17,5/A-E-18</t>
  </si>
  <si>
    <t>(1)木梁
(2)3/A-E-17,5/A-E-18</t>
  </si>
  <si>
    <t>(1)木格栅
(2)3/A-E-17,5/A-E-18</t>
  </si>
  <si>
    <t>(1)圆竹编
(2)3/A-E-17,5/A-E-18</t>
  </si>
  <si>
    <t>(1)海丝美食一条街
(2)木格栅隔断</t>
  </si>
  <si>
    <t>(1)共享茶室
(2)30*30木线条隔断</t>
  </si>
  <si>
    <t>(1)共享茶室
(2)200*200木线条隔断</t>
  </si>
  <si>
    <t>(1)定制成品隔断</t>
  </si>
  <si>
    <t>(1)白色人造石
(2)钢支架</t>
  </si>
  <si>
    <t>(1)镜面玻璃6厚
(2)黑钛不锈钢收边
(3)胶合板5厚</t>
  </si>
  <si>
    <t>(1)铝方通50*50*0.7</t>
  </si>
  <si>
    <t>(1)瓦屋面</t>
  </si>
  <si>
    <t>(1)不锈钢装饰线</t>
  </si>
  <si>
    <t>(1)排水沟300*250mm
(2)内贴6厚白色瓷砖
(3)5厚1:4干硬性水泥砂浆结合层
(4)1.5厚聚氨酯防水涂膜
(5)120厚砖砌M5砂浆砌筑
(6)20mm厚1:3水泥砂浆粉刷</t>
  </si>
  <si>
    <t>(1)AP1箱-利旧移位（仅计算安拆费）</t>
  </si>
  <si>
    <t>(1)名称:配电箱AL1
(2)接线端子材质、规格:满足设计要求
(3)端子板外部接线材质、规格:满足设计要求</t>
  </si>
  <si>
    <t>(1)名称:配电箱AL2
(2)接线端子材质、规格:满足设计要求
(3)端子板外部接线材质、规格:满足设计要求</t>
  </si>
  <si>
    <t>(1)名称:配电箱AL2-1
(2)接线端子材质、规格:满足设计要求
(3)端子板外部接线材质、规格:满足设计要求</t>
  </si>
  <si>
    <t>(1)名称:配电箱AL3
(2)接线端子材质、规格:满足设计要求
(3)端子板外部接线材质、规格:满足设计要求</t>
  </si>
  <si>
    <t>(1)名称:配电箱AL4
(2)接线端子材质、规格:满足设计要求
(3)端子板外部接线材质、规格:满足设计要求</t>
  </si>
  <si>
    <t>(1)名称:配电箱AL5
(2)接线端子材质、规格:满足设计要求
(3)端子板外部接线材质、规格:满足设计要求</t>
  </si>
  <si>
    <t>(1)名称:配电箱AL6
(2)接线端子材质、规格:满足设计要求
(3)端子板外部接线材质、规格:满足设计要求</t>
  </si>
  <si>
    <t>(1)名称:配电箱AL7
(2)接线端子材质、规格:满足设计要求
(3)端子板外部接线材质、规格:满足设计要求</t>
  </si>
  <si>
    <t>(1)名称:配电箱AL8
(2)接线端子材质、规格:满足设计要求
(3)端子板外部接线材质、规格:满足设计要求</t>
  </si>
  <si>
    <t>(1)名称:配电箱AL9
(2)接线端子材质、规格:满足设计要求
(3)端子板外部接线材质、规格:满足设计要求</t>
  </si>
  <si>
    <t>(1)名称:配电箱AL50
(2)接线端子材质、规格:满足设计要求
(3)端子板外部接线材质、规格:满足设计要求</t>
  </si>
  <si>
    <t>(1)名称:配电箱AP2
(2)接线端子材质、规格:满足设计要求
(3)端子板外部接线材质、规格:满足设计要求</t>
  </si>
  <si>
    <t>(1)名称:强电桥架 CT 200*100</t>
  </si>
  <si>
    <t>(1)名称:强电桥架 CT 100*50</t>
  </si>
  <si>
    <t>(1)名称:桥架支架制作安装</t>
  </si>
  <si>
    <t>(1)名称:φ105mm 暗装LED节能筒灯
(2)规格：12W</t>
  </si>
  <si>
    <t>(1)名称:100*100方口节能筒灯 12W
(2)规格：12W</t>
  </si>
  <si>
    <t>(1)名称:轨道射灯
(2)规格：11W</t>
  </si>
  <si>
    <t>(1)名称:LED灯带 7W/m（含驱动器）</t>
  </si>
  <si>
    <t>(1)名称:LED灯盘 43W</t>
  </si>
  <si>
    <t>(1)名称:吸顶灯 20W</t>
  </si>
  <si>
    <t>(1)名称:装饰吊灯 20W</t>
  </si>
  <si>
    <t>(1)名称:壁灯</t>
  </si>
  <si>
    <t>(1)材质:铁
(2)名称:钢制灯头盒
(3)安装形式:暗装</t>
  </si>
  <si>
    <t>(1)名称：单联单控开关</t>
  </si>
  <si>
    <t>(1)名称：双联单控开关</t>
  </si>
  <si>
    <t>(1)名称：三联单控开关</t>
  </si>
  <si>
    <t>(1)名称：四联单控开关</t>
  </si>
  <si>
    <t>(1)名称:求助按钮</t>
  </si>
  <si>
    <t>(1)名称:求助声光报警器</t>
  </si>
  <si>
    <t>(1)名称：五孔插座</t>
  </si>
  <si>
    <t>(1)名称：全铜地插</t>
  </si>
  <si>
    <t>(1)排气扇</t>
  </si>
  <si>
    <t>(1)材质:铁
(2)名称:钢制开关(插座)盒)
(3)安装形式:暗装</t>
  </si>
  <si>
    <t>(1)镀锌钢导管
(2)JDG15
(3)配管
(4)暗敷</t>
  </si>
  <si>
    <t>(1)名称：电气配管
(2)规格：JDG20
(3)配置方式：暗配</t>
  </si>
  <si>
    <t>(1)名称：电气配管
(2)规格：JDG25
(3)配置方式：暗配</t>
  </si>
  <si>
    <t>(1)名称：电气配管
(2)规格：SC32
(3)配置方式：暗配</t>
  </si>
  <si>
    <t>(1)名称：电气配管
(2)规格：SC40
(3)配置方式：暗配</t>
  </si>
  <si>
    <t>(1)名称：电气配管
(2)规格：SC50
(3)配置方式：暗配</t>
  </si>
  <si>
    <t>(1)名称：电气配管
(2)规格：SC70
(3)配置方式：暗配</t>
  </si>
  <si>
    <t>(1)名称：电气配管
(2)规格：SC150
(3)配置方式：暗配</t>
  </si>
  <si>
    <t>(1)焊接钢管
(2)SC100
(3)配管
(4)暗敷</t>
  </si>
  <si>
    <t>(1)镀锌钢导管
(2)JDG15
(3)配管
(4)明敷</t>
  </si>
  <si>
    <t>(1)镀锌钢导管
(2)JDG20
(3)配管
(4)明敷</t>
  </si>
  <si>
    <t>(1)镀锌钢导管
(2)JDG25
(3)配管
(4)明敷</t>
  </si>
  <si>
    <t>(1)焊接钢管
(2)SC40
(3)配管
(4)明敷</t>
  </si>
  <si>
    <t>(1)焊接钢管
(2)SC70
(3)配管
(4)明敷</t>
  </si>
  <si>
    <t>(1)金属软管
(2)DN20
(3)配管</t>
  </si>
  <si>
    <t>(1)金属软管
(2)DN32
(3)配管</t>
  </si>
  <si>
    <t>(1)金属软管
(2)DN40
(3)配管</t>
  </si>
  <si>
    <t>(1)金属软管
(2)DN70
(3)配管</t>
  </si>
  <si>
    <t>(1)1.名称:电线电缆
(2)2.型号:WDZB-YJY
(3)3.规格:4X240mm2
(4)4.材质:铜芯
(5)5.敷设方式、部位:室内</t>
  </si>
  <si>
    <t>(1)1KV以下室内干包式铜芯电力电缆(电缆截面≤240mm2)</t>
  </si>
  <si>
    <t>(1)1.名称:电线电缆
(2)2.型号:WDZB-YJY
(3)3.规格:4X50+1X25mm2
(4)4.材质:铜芯
(5)5.敷设方式、部位:室内</t>
  </si>
  <si>
    <t>(1)1KV以下室内干包式铜芯电力电缆(电缆截面≤50mm2) 五芯电力电缆头制作安装</t>
  </si>
  <si>
    <t>(1)1.名称:电线电缆
(2)2.型号:WDZB-YJY
(3)3.规格:5X16mm2
(4)4.材质:铜芯
(5)5.敷设方式、部位:室内</t>
  </si>
  <si>
    <t>(1)1.名称:电线电缆
(2)2.型号:WDZB-YJY
(3)3.规格:5X10mm2
(4)4.材质:铜芯
(5)5.敷设方式、部位:室内</t>
  </si>
  <si>
    <t>(1)1.名称:电线电缆
(2)2.型号:WDZB-YJY
(3)3.规格:5X6mm2
(4)4.材质:铜芯
(5)5.敷设方式、部位:室内</t>
  </si>
  <si>
    <t>(1)1KV以下室内干包式铜芯电力电缆(电缆截面≤16mm2) 五芯电力电缆头制作安装</t>
  </si>
  <si>
    <t>(1)WDZB-YJY-4×70+1×35
(2)铜芯
(3)电力电缆
(4)室内</t>
  </si>
  <si>
    <t>(1)WDZB-YJY-4×70+1×35
(2)电力电缆头
(3)室内</t>
  </si>
  <si>
    <t>(1)名称：电气配线
(2)型号规格：WDZB-BYJ-2.5
(3)配置方式：管内穿线</t>
  </si>
  <si>
    <t>(1)名称：电气配线
(2)型号规格：WDZBN-BYJ-2.5 
(3)配置方式：管内穿线</t>
  </si>
  <si>
    <t>(1)名称：电气配线
(2)型号规格：WDZB-BYJ-4
(3)配置方式：管内穿线</t>
  </si>
  <si>
    <t>(1)名称：电气配线
(2)型号规格：WDZB-BYJ-2.5
(3)配置方式：线槽配线</t>
  </si>
  <si>
    <t>(1)名称：电气配线
(2)型号规格：WDZB-BYJ-4
(3)配置方式：线槽配线</t>
  </si>
  <si>
    <t>(1)名称:A型应急照明集中电源</t>
  </si>
  <si>
    <t>(1)名称:方向标志灯
(2)规格:1W
(3)安装形式:壁装</t>
  </si>
  <si>
    <t>(1)名称:双面方向标志灯
(2)规格:1W
(3)安装形式:壁装</t>
  </si>
  <si>
    <t>(1)名称:疏散出口标志灯
(2)规格:1W
(3)安装形式:壁装</t>
  </si>
  <si>
    <t>(1)名称:集中电源应急吸顶灯
(2)规格:5W
(3)安装形式:吸顶</t>
  </si>
  <si>
    <t>(1)名称:安全出口标志灯
(2)规格:1W
(3)安装形式:壁装</t>
  </si>
  <si>
    <t>(1)名称:A型楼层指示灯
(2)规格:1W
(3)安装形式:壁装</t>
  </si>
  <si>
    <t>(1)名称:集中电源应急壁挂灯
(2)规格:5W
(3)安装形式:吸顶</t>
  </si>
  <si>
    <t>(1)名称：电气配线
(2)型号规格：WDZBN-BYJ-2.5
(3)配置方式：管内穿线</t>
  </si>
  <si>
    <t>(1)规格:WDZBN-BYJSP-2*1.5
(2)名称:多芯软导线
(3)配线形式:管内穿线</t>
  </si>
  <si>
    <t>(1)名称：电气配管
(2)规格：JDG20
(3)配置方式：明配</t>
  </si>
  <si>
    <t>(1)名称：电气配管
(2)规格：金属软管 DN20
(3)配置方式：明配</t>
  </si>
  <si>
    <t>(1)名称:明配管道支架制作安装</t>
  </si>
  <si>
    <t>(1)名称:按钮安装(消火栓报警按钮)</t>
  </si>
  <si>
    <t>(1)1.名称:电线电缆
(2)2.型号:WDZBN-KYJY
(3)3.规格:2X1.5mm2
(4)4.材质:铜芯
(5)5.敷设方式、部位:室内</t>
  </si>
  <si>
    <t>(1)安装部位:室内
(2)介质:给水
(3)材质、规格:PP-R给水管，热熔连接DN15
(4)连接形式:热熔连接
(5)压力试验及吹、洗设计要求:水压试验及水冲洗
(6)管件及嵌铜管件安装</t>
  </si>
  <si>
    <t>(1)安装部位:室内
(2)介质:给水
(3)材质、规格:PP-R给水管，热熔连接DN20
(4)连接形式:热熔连接
(5)压力试验及吹、洗设计要求:水压试验及水冲洗
(6)管件及嵌铜管件安装</t>
  </si>
  <si>
    <t>(1)安装部位:室内
(2)介质:给水
(3)材质、规格:PP-R给水管，热熔连接DN25
(4)连接形式:热熔连接
(5)压力试验及吹、洗设计要求:水压试验及水冲洗
(6)管件及嵌铜管件安装</t>
  </si>
  <si>
    <t>(1)安装部位:室内
(2)介质:给水
(3)材质、规格:PP-R给水管，热熔连接DN32
(4)连接形式:热熔连接
(5)压力试验及吹、洗设计要求:水压试验及水冲洗
(6)管件及嵌铜管件安装</t>
  </si>
  <si>
    <t>(1)安装部位:室内
(2)介质:给水
(3)材质、规格:PP-R给水管，热熔连接DN40
(4)连接形式:热熔连接
(5)压力试验及吹、洗设计要求:水压试验及水冲洗
(6)管件及嵌铜管件安装</t>
  </si>
  <si>
    <t>(1)安装部位:室内
(2)介质:给水
(3)材质、规格:PP-R给水管，热熔连接DN50
(4)连接形式:热熔连接
(5)压力试验及吹、洗设计要求:水压试验及水冲洗
(6)管件及嵌铜管件安装</t>
  </si>
  <si>
    <t>(1)安装部位:室内
(2)介质:给水
(3)材质、规格:PP-R给水管，热熔连接DN65
(4)连接形式:热熔连接
(5)压力试验及吹、洗设计要求:水压试验及水冲洗
(6)管件及嵌铜管件安装</t>
  </si>
  <si>
    <t>(1)安装部位:室内
(2)介质:给水
(3)材质、规格:衬塑钢管，DN20
(4)连接形式:丝扣或沟槽连接 
(5)压力试验及吹、洗设计要求:水压试验及水冲洗
(6)管件及嵌铜管件安装</t>
  </si>
  <si>
    <t>(1)安装部位:室内
(2)介质:给水
(3)材质、规格:衬塑钢管，DN25
(4)连接形式:丝扣或沟槽连接 
(5)压力试验及吹、洗设计要求:水压试验及水冲洗
(6)管件及嵌铜管件安装</t>
  </si>
  <si>
    <t>(1)安装部位:室内
(2)介质:给水
(3)材质、规格:衬塑钢管，DN32
(4)连接形式:丝扣或沟槽连接 
(5)压力试验及吹、洗设计要求:水压试验及水冲洗
(6)管件及嵌铜管件安装</t>
  </si>
  <si>
    <t>(1)安装部位:室内
(2)介质:给水
(3)材质、规格:衬塑钢管，DN40
(4)连接形式:丝扣或沟槽连接 
(5)压力试验及吹、洗设计要求:水压试验及水冲洗
(6)管件及嵌铜管件安装</t>
  </si>
  <si>
    <t>(1)安装部位:室内
(2)介质:给水
(3)材质、规格:衬塑钢管，DN50
(4)连接形式:丝扣或沟槽连接 
(5)压力试验及吹、洗设计要求:水压试验及水冲洗
(6)管件及嵌铜管件安装</t>
  </si>
  <si>
    <t>(1)安装部位:室内
(2)介质:给水
(3)材质、规格:衬塑钢管，DN65
(4)连接形式:丝扣或沟槽连接 
(5)压力试验及吹、洗设计要求:水压试验及水冲洗
(6)管件及嵌铜管件安装</t>
  </si>
  <si>
    <t>(1)安装部位:室内
(2)介质:排水
(3)材质、规格:UPVC塑料排水管，承插粘接DN50
(4)连接形式:粘接连接
(5)压力试验及吹、洗设计要求:灌水试验</t>
  </si>
  <si>
    <t>(1)安装部位:室内
(2)介质:排水
(3)材质、规格:UPVC塑料排水管，承插粘接DN75
(4)连接形式:粘接连接
(5)压力试验及吹、洗设计要求:灌水试验</t>
  </si>
  <si>
    <t>(1)安装部位:室内
(2)介质:排水
(3)材质、规格:UPVC塑料排水管，承插粘接DN100
(4)连接形式:粘接连接
(5)压力试验及吹、洗设计要求:灌水试验</t>
  </si>
  <si>
    <t>(1)安装部位:室内
(2)介质:排水
(3)材质、规格:UPVC塑料排水管，承插粘接DN150
(4)连接形式:粘接连接
(5)压力试验及吹、洗设计要求:灌水试验</t>
  </si>
  <si>
    <t>(1)规格、类型:坐式大便器</t>
  </si>
  <si>
    <t>(1)名称：感应式小便器</t>
  </si>
  <si>
    <t>(1)名称：感应式蹲便器</t>
  </si>
  <si>
    <t>(1)规格、类型:感应式龙头洗脸盆</t>
  </si>
  <si>
    <t>(1)规格、类型:洗手盆</t>
  </si>
  <si>
    <t>(1)规格、类型:拖把池</t>
  </si>
  <si>
    <t>(1)名称：水表
(2)规格：DN15</t>
  </si>
  <si>
    <t>(1)名称：水表
(2)规格：DN20</t>
  </si>
  <si>
    <t>(1)名称：铜制截止阀
(2)规格：DN20</t>
  </si>
  <si>
    <t>(1)名称：铜制截止阀
(2)规格：DN25</t>
  </si>
  <si>
    <t>(1)名称：铜制截止阀
(2)规格：DN40</t>
  </si>
  <si>
    <t>(1)名称：铜制截止阀
(2)规格：DN50</t>
  </si>
  <si>
    <t>(1)名称：闸阀
(2)规格：DN65</t>
  </si>
  <si>
    <t>(1)名称：不锈钢地漏
(2)规格：DN50</t>
  </si>
  <si>
    <t>(1)名称：带格栅网框式地漏
(2)规格：DN150</t>
  </si>
  <si>
    <t>(1)名称：清扫口
(2)规格：DN100</t>
  </si>
  <si>
    <t>(1)名称:16口POE交换机</t>
  </si>
  <si>
    <t>(1)名称:16口交换机</t>
  </si>
  <si>
    <t>(1)名称:24口数据配线架</t>
  </si>
  <si>
    <t>(1)型号:光电转换器</t>
  </si>
  <si>
    <t>(1)名称:弱电桥架 CT 100*50</t>
  </si>
  <si>
    <t>(1)名称:UTP6
(2)敷设方式:管内穿线</t>
  </si>
  <si>
    <t>(1)名称:UTP6
(2)敷设方式:线槽配线</t>
  </si>
  <si>
    <t>(1)名称:Cat6跳线</t>
  </si>
  <si>
    <t>(1)名称:双孔信息插座</t>
  </si>
  <si>
    <t>(1)名称:无线接入点</t>
  </si>
  <si>
    <t>(1)测试内容:测试(4对双绞线缆)</t>
  </si>
  <si>
    <t>(1)电视插座</t>
  </si>
  <si>
    <t>(1)规格:WDZ-SYY-75-5
(2)名称:同轴电缆
(3)敷设方式:管内穿线</t>
  </si>
  <si>
    <t>(1)规格:WDZ-SYY-75-5
(2)名称:同轴电缆
(3)敷设方式:穿桥架</t>
  </si>
  <si>
    <t>(1)连接形式:螺纹连接
(2)安装部位:室内
(3)材质、规格:内外壁热浸镀锌钢管 DN65
(4)钢管镀锌设计要求:满足设计要求
(5)压力试验及冲洗设计要求:满足设计要求
(6)管道标识设计要求:满足设计要求</t>
  </si>
  <si>
    <t>(1)连接形式:螺纹连接
(2)安装部位:室内
(3)材质、规格:内外壁热浸镀锌钢管 DN100
(4)钢管镀锌设计要求:满足设计要求
(5)压力试验及冲洗设计要求:满足设计要求
(6)管道标识设计要求:满足设计要求</t>
  </si>
  <si>
    <t>(1)名称：消火栓安装(利旧)</t>
  </si>
  <si>
    <t>(1)规格、型号:手提式磷酸氨盐干粉灭火器 MF/ABC5 5Kg</t>
  </si>
  <si>
    <t>(1)名称：自动排气阀
(2)规格：DN25</t>
  </si>
  <si>
    <t>(1)名称：明杆闸阀
(2)规格：DN100</t>
  </si>
  <si>
    <t>(1)1.油漆品种：红丹防锈漆、调和漆
(2)2.涂刷遍数、漆膜厚度:两遍</t>
  </si>
  <si>
    <t>(1)管道支架制作安装</t>
  </si>
  <si>
    <t>(1)除锈
(2)樟丹二道，灰色调和漆二道</t>
  </si>
  <si>
    <t>(1)不透明胶膜夹胶白玻璃雨棚6+0.076A+6</t>
  </si>
  <si>
    <t>(1)外墙
(2)建筑胶贴剂粘贴 暂按
(3)闽南红色外墙砖</t>
  </si>
  <si>
    <t>(1)福建美食一条街、福建特产一条街
(2)大理石900*900规格
(3)30厚1:3水泥砂浆结合层，表面撒干水泥粉
(4)详12J304/70页 DB52
(5)（仅计算结合层其余做法按原结构不计）</t>
  </si>
  <si>
    <t>(1)轻钢龙骨
(2)100*100*0.7铝方通吊顶</t>
  </si>
  <si>
    <t>(1)轻钢龙骨600*600
(2)600*600石膏板</t>
  </si>
  <si>
    <t>(1)AP2箱-利旧移位（仅计算安拆费）</t>
  </si>
  <si>
    <t>(1)强电桥架 CT 150*100</t>
  </si>
  <si>
    <t>(1)100mmLED亚克力灯15W</t>
  </si>
  <si>
    <t>(1)感应洁具模块接线盒</t>
  </si>
  <si>
    <t>(1)明装接线盒、空白面板</t>
  </si>
  <si>
    <t>(1)救助按钮、报警器、浴霸接线盒</t>
  </si>
  <si>
    <t>(1)名称：电气配管
(2)规格：JDG15
(3)配置方式：暗配</t>
  </si>
  <si>
    <t>(1)名称：电气配管
(2)规格：JDG15
(3)配置方式：明配</t>
  </si>
  <si>
    <t>(1)名称：电气配管
(2)规格：JDG25
(3)配置方式：明配</t>
  </si>
  <si>
    <t>(1)名称：电气配管
(2)规格：JDG32
(3)配置方式：暗配</t>
  </si>
  <si>
    <t>(1)名称：电气配管
(2)规格：SC32
(3)配置方式：明配</t>
  </si>
  <si>
    <t>(1)名称：电气配管
(2)规格：SC40
(3)配置方式：明配</t>
  </si>
  <si>
    <t>(1)名称：电气配管
(2)规格：SC50
(3)配置方式：明配</t>
  </si>
  <si>
    <t>(1)名称：电气配管
(2)规格：SC70
(3)配置方式：明配</t>
  </si>
  <si>
    <t>(1)名称：电气配管
(2)规格：金属软管 DN40
(3)配置方式：明配</t>
  </si>
  <si>
    <t>(1)名称：电气配管
(2)规格：金属软管 DN50
(3)配置方式：明配</t>
  </si>
  <si>
    <t>(1)名称：电气配管
(2)规格：金属软管 DN70
(3)配置方式：明配</t>
  </si>
  <si>
    <t>(1)吊顶内明管支架制作、安装</t>
  </si>
  <si>
    <t>(1)暗敷管道凿槽及修复</t>
  </si>
  <si>
    <t>(1)1KV以下室内干包式铜芯电力电缆(电缆截面≤35mm2) 五芯电力电缆头制作安装</t>
  </si>
  <si>
    <t>(1)浴霸</t>
  </si>
  <si>
    <t>(1)名称:双面多信息复合标志灯
(2)规格:1W
(3)安装形式:距地0.5米</t>
  </si>
  <si>
    <t>(1)给水管道暗敷设
(2)砖墙结构凿槽</t>
  </si>
  <si>
    <t>(1)钢制
(2)给水管道支吊架</t>
  </si>
  <si>
    <t>(1)给水管道支吊架
(2)刷樟丹二道，灰色调和漆二道</t>
  </si>
  <si>
    <t>(1)名称：铜制截止阀
(2)规格：DN32</t>
  </si>
  <si>
    <t>(1)名称：清扫口
(2)规格：DN150</t>
  </si>
  <si>
    <t>(1)名称：清扫口
(2)规格：DN75</t>
  </si>
  <si>
    <t>(1)三类土
(2)De110以内
(3)0.6米</t>
  </si>
  <si>
    <t>(1)安装插座盒</t>
  </si>
  <si>
    <t>(1)明装接线盒</t>
  </si>
  <si>
    <t>(1)消防钢管支吊架</t>
  </si>
  <si>
    <t>(1)垫层</t>
  </si>
  <si>
    <t>(1)独立基础</t>
  </si>
  <si>
    <t>(1)500mm
(2)矩形</t>
  </si>
  <si>
    <t>(1)1000mm
(2)矩形</t>
  </si>
  <si>
    <t>(1)小型构件</t>
  </si>
  <si>
    <t>(1)钢材、混凝土
(2)20km</t>
  </si>
  <si>
    <t>(1)砌体
(2)3.6米以上</t>
  </si>
  <si>
    <t>(1)砌体
(2)3.5米</t>
  </si>
  <si>
    <t>(1)路床（槽）整形
(2)路基碾压，压实系数＞0.93（环刀取样）</t>
  </si>
  <si>
    <t>(1)250厚片石垫层</t>
  </si>
  <si>
    <t>(1)5%
(2)碎石
(3)200mm厚</t>
  </si>
  <si>
    <t>(1)商品砼
(2)220mm
(3)C30
(4)分块捣制，随打随抹平，沥青处理，杉木条嵌缝，6*6分割，缝宽20mm</t>
  </si>
  <si>
    <t>(1)路面道牙，详闽86J901-33-13</t>
  </si>
  <si>
    <t>(1)部位：大型车停车场
(2)材料品种：热熔漆划线
(3)标线(分界线 热熔漆)-道路边缘线、车位划线</t>
  </si>
  <si>
    <t>(1)1.名称:镀锌钢管
(2)2.材质:SC50
(3)3.接地要求:防腐油漆，接地</t>
  </si>
  <si>
    <t>(1)PVC50
(2)套管</t>
  </si>
  <si>
    <t>(1)YJY22 5*16
(2)铜芯
(3)电力电缆
(4)0.6/1KV
(5)室外埋地</t>
  </si>
  <si>
    <t>(1)名称:LED单臂路灯
(2)型号:IP65型
(3)接线端子材质、规格:满足规范及设计要求
(4)接地要求:扁钢接地，接地保护线
(5)光源数量:led光源 单光源
(6)垫层、基础：厚度、材料品种、强度等级:满足规范及设计要求
(7)灯杆材质、高度:7米
(8)灯架形式及臂长:LED单臂路灯
(9)杆座形式、材质、规格:c20混凝土</t>
  </si>
  <si>
    <t>(1)三类土
(2)2m内</t>
  </si>
  <si>
    <t>(1)满足规范及设计要求
(2)场内
(3)满足规范及设计要求
(4)满足规范及设计要求</t>
  </si>
  <si>
    <t>(1)废弃料品种:三类土
(2)运距:25Km</t>
  </si>
  <si>
    <t>(1)连接形式:热熔链接
(2)安装部位:室外
(3)介质:给水
(4)材质、规格:HDPE DN20
(5)压力试验及吹、洗设计要求:水压试验及水冲洗试验</t>
  </si>
  <si>
    <t>(1)连接形式:螺纹
(2)规格、压力等级:DN20
(3)类型:截止阀</t>
  </si>
  <si>
    <t>(1)连接形式:螺纹
(2)材质:钢质
(3)规格、压力等级:DN20
(4)类型:防污隔断阀</t>
  </si>
  <si>
    <t>(1)土壤类别:三类土
(2)挖土深度:2m内</t>
  </si>
  <si>
    <t>(1)填方来源、运距:场内
(2)密实度要求:满足规范及设计要求
(3)填方材料品种:土</t>
  </si>
  <si>
    <t>(1)废弃料品种:土
(2)运距:25Km</t>
  </si>
  <si>
    <t>(1)连接形式:橡胶圈柔性接口
(2)安装部位:室外
(3)介质:污水
(4)材质、规格:PVC双壁波纹管 DN200</t>
  </si>
  <si>
    <t>(1)垫层材料种类、配合比、厚度:粗砂，100mm</t>
  </si>
  <si>
    <t>(1)密实度要求:符合规范及设计要求
(2)填方材料品种:粗砂
(3)填方粒径要求:符合规范及设计要求
(4)填方来源、运距:外采</t>
  </si>
  <si>
    <t>(1)填方粒径要求:符合规范及设计要求
(2)填方来源、运距:场内
(3)密实度要求:符合规范及设计要求</t>
  </si>
  <si>
    <t>(1)名称：伸缝、锯缝(锯缝机锯缝 缝深22cm)</t>
  </si>
  <si>
    <t>(1)名称：路面拆除</t>
  </si>
  <si>
    <t>(1)挖掘机挖石碴(装车)</t>
  </si>
  <si>
    <t>(1)三类土
(2)1m内</t>
  </si>
  <si>
    <t>(1)粗砂，100mm</t>
  </si>
  <si>
    <t>(1)符合规范及设计要求
(2)粗砂
(3)符合规范及设计要求</t>
  </si>
  <si>
    <t>(1)毛石垫层铺筑（道路恢复）</t>
  </si>
  <si>
    <t>(1)5%
(2)稳定碎石
(3)200mm</t>
  </si>
  <si>
    <t>(1)满足规范及设计要求
(2)220mm
(3)C30
(4)满足规范及设计要求</t>
  </si>
  <si>
    <t>(1)废弃料品种:石渣
(2)运距:25Km</t>
  </si>
  <si>
    <t>(1)砂浆强度等级、配合比:M7.5
(2)盖板材质、规格:球墨铸铁 直径700mm
(3)垫层、基础材质及厚度:C15混凝土 200mm
(4)砌筑材料品种、规格、强度等级:MU10砖
(5)勾缝、抹面要求:1:2防水水泥砂浆
(6)防渗、防水要求:满足规范与设计要求
(7)井盖、井圈材质及规格:C30混凝土井圈
(8)踏步材质、规格:钢质踏步</t>
  </si>
  <si>
    <t>(1)砂浆强度等级、配合比:M7.5
(2)盖板材质、规格:球墨铸铁 
(3)垫层、基础材质及厚度:C15 混凝土 200mm
(4)砌筑材料品种、规格、强度等级:MU10砖
(5)勾缝、抹面要求:1:2防水水泥砂浆
(6)防渗、防水要求:满足规范及设计要求
(7)井盖、井圈材质及规格:C30混凝土井圈
(8)踏步材质、规格:钢质踏步</t>
  </si>
  <si>
    <t>(1)砂浆强度等级:1:2水泥砂浆
(2)断面尺寸:200mm*200mm
(3)基础、垫层：材料、品种、厚度:素土夯实
(4)砌体材料:110mm条石
(5)伸缩缝填塞:符合规范及设计要求
(6)盖板材质、规格:钢篦子</t>
  </si>
  <si>
    <r>
      <rPr>
        <sz val="10.5"/>
        <color rgb="FF000000"/>
        <rFont val="宋体"/>
        <charset val="134"/>
      </rPr>
      <t xml:space="preserve">                                日期：  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年</t>
    </r>
    <r>
      <rPr>
        <u/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月</t>
    </r>
    <r>
      <rPr>
        <u/>
        <sz val="10.5"/>
        <color rgb="FF000000"/>
        <rFont val="宋体"/>
        <charset val="134"/>
      </rPr>
      <t xml:space="preserve">       </t>
    </r>
    <r>
      <rPr>
        <sz val="10.5"/>
        <color rgb="FF00000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</si>
</sst>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sz val="10"/>
      <color theme="1"/>
      <name val="Calibri"/>
      <charset val="134"/>
    </font>
    <font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Calibri"/>
      <charset val="134"/>
    </font>
    <font>
      <u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4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49" applyNumberFormat="1" applyFont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6" fillId="0" borderId="1" xfId="49" applyNumberFormat="1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7" fillId="0" borderId="1" xfId="50" applyFont="1" applyFill="1" applyBorder="1" applyAlignment="1">
      <alignment horizontal="left" vertical="center" wrapText="1"/>
    </xf>
    <xf numFmtId="0" fontId="6" fillId="0" borderId="1" xfId="49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49" applyNumberFormat="1" applyFont="1" applyBorder="1" applyAlignment="1">
      <alignment horizontal="left" vertical="center" wrapText="1"/>
    </xf>
    <xf numFmtId="0" fontId="11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49" applyNumberFormat="1" applyFont="1" applyBorder="1" applyAlignment="1">
      <alignment vertical="center" wrapText="1"/>
    </xf>
    <xf numFmtId="0" fontId="11" fillId="0" borderId="3" xfId="49" applyNumberFormat="1" applyFont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49" applyFont="1"/>
    <xf numFmtId="0" fontId="15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49" applyNumberFormat="1" applyFont="1" applyFill="1" applyBorder="1" applyAlignment="1" applyProtection="1">
      <alignment horizontal="center" vertical="center" wrapText="1"/>
    </xf>
    <xf numFmtId="0" fontId="17" fillId="0" borderId="0" xfId="49" applyNumberFormat="1" applyFont="1" applyAlignment="1">
      <alignment horizontal="center" vertical="center" wrapText="1"/>
    </xf>
    <xf numFmtId="0" fontId="17" fillId="0" borderId="0" xfId="49" applyNumberFormat="1" applyFont="1" applyAlignment="1">
      <alignment horizontal="left" vertical="center" wrapText="1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76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7" fillId="0" borderId="1" xfId="50" applyFont="1" applyFill="1" applyBorder="1" applyAlignment="1">
      <alignment horizontal="right" vertical="center" wrapText="1"/>
    </xf>
    <xf numFmtId="0" fontId="7" fillId="0" borderId="1" xfId="5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9" fillId="0" borderId="3" xfId="50" applyFont="1" applyFill="1" applyBorder="1" applyAlignment="1">
      <alignment horizontal="center" vertical="center" wrapText="1"/>
    </xf>
    <xf numFmtId="0" fontId="19" fillId="0" borderId="2" xfId="50" applyFont="1" applyFill="1" applyBorder="1" applyAlignment="1">
      <alignment horizontal="center" vertical="center" wrapText="1"/>
    </xf>
    <xf numFmtId="0" fontId="19" fillId="0" borderId="5" xfId="50" applyFont="1" applyFill="1" applyBorder="1" applyAlignment="1">
      <alignment horizontal="center" vertical="center" wrapText="1"/>
    </xf>
    <xf numFmtId="177" fontId="11" fillId="0" borderId="1" xfId="49" applyNumberFormat="1" applyFont="1" applyBorder="1" applyAlignment="1">
      <alignment horizontal="right" vertical="center" wrapText="1" shrinkToFi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11" fillId="0" borderId="1" xfId="49" applyFont="1" applyBorder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7"/>
  <sheetViews>
    <sheetView showZeros="0" workbookViewId="0">
      <pane ySplit="4" topLeftCell="A1086" activePane="bottomLeft" state="frozen"/>
      <selection/>
      <selection pane="bottomLeft" activeCell="E1097" sqref="E1097"/>
    </sheetView>
  </sheetViews>
  <sheetFormatPr defaultColWidth="9" defaultRowHeight="13.5" outlineLevelCol="5"/>
  <cols>
    <col min="1" max="1" width="18.875" style="1" customWidth="1"/>
    <col min="2" max="2" width="33.875" customWidth="1"/>
    <col min="3" max="3" width="14.625" customWidth="1"/>
    <col min="4" max="4" width="13.75" customWidth="1"/>
    <col min="5" max="5" width="21.625" style="9" customWidth="1"/>
    <col min="6" max="6" width="18.375" customWidth="1"/>
  </cols>
  <sheetData>
    <row r="1" ht="15" spans="1:6">
      <c r="A1" s="38" t="s">
        <v>0</v>
      </c>
      <c r="B1" s="39"/>
      <c r="C1" s="39"/>
      <c r="D1" s="39"/>
      <c r="E1" s="40"/>
      <c r="F1" s="41"/>
    </row>
    <row r="2" ht="25.5" spans="1:6">
      <c r="A2" s="42" t="s">
        <v>1</v>
      </c>
      <c r="B2" s="42"/>
      <c r="C2" s="42"/>
      <c r="D2" s="42"/>
      <c r="E2" s="43"/>
      <c r="F2" s="44"/>
    </row>
    <row r="3" ht="18" customHeight="1" spans="1:4">
      <c r="A3" s="45" t="s">
        <v>2</v>
      </c>
      <c r="B3" s="46"/>
      <c r="C3" s="46"/>
      <c r="D3" s="46"/>
    </row>
    <row r="4" s="36" customFormat="1" ht="29" customHeight="1" spans="1:6">
      <c r="A4" s="47" t="s">
        <v>3</v>
      </c>
      <c r="B4" s="47" t="s">
        <v>4</v>
      </c>
      <c r="C4" s="47" t="s">
        <v>5</v>
      </c>
      <c r="D4" s="47" t="s">
        <v>6</v>
      </c>
      <c r="E4" s="48" t="s">
        <v>7</v>
      </c>
      <c r="F4" s="49" t="s">
        <v>8</v>
      </c>
    </row>
    <row r="5" ht="20.25" spans="1:6">
      <c r="A5" s="6" t="s">
        <v>9</v>
      </c>
      <c r="B5" s="6"/>
      <c r="C5" s="6"/>
      <c r="D5" s="6"/>
      <c r="E5" s="50"/>
      <c r="F5" s="18"/>
    </row>
    <row r="6" ht="21" customHeight="1" spans="1:6">
      <c r="A6" s="8" t="s">
        <v>10</v>
      </c>
      <c r="B6" s="8" t="s">
        <v>11</v>
      </c>
      <c r="C6" s="8"/>
      <c r="D6" s="8"/>
      <c r="E6" s="50"/>
      <c r="F6" s="18"/>
    </row>
    <row r="7" ht="24" customHeight="1" spans="1:6">
      <c r="A7" s="8" t="s">
        <v>12</v>
      </c>
      <c r="B7" s="8"/>
      <c r="C7" s="8"/>
      <c r="D7" s="8"/>
      <c r="E7" s="50"/>
      <c r="F7" s="18"/>
    </row>
    <row r="8" ht="26" customHeight="1" spans="1:6">
      <c r="A8" s="8">
        <v>1</v>
      </c>
      <c r="B8" s="10" t="s">
        <v>13</v>
      </c>
      <c r="C8" s="21" t="s">
        <v>14</v>
      </c>
      <c r="D8" s="51" t="s">
        <v>15</v>
      </c>
      <c r="E8" s="50"/>
      <c r="F8" s="18">
        <f>ROUND(D8*E8,0)</f>
        <v>0</v>
      </c>
    </row>
    <row r="9" ht="28" customHeight="1" spans="1:6">
      <c r="A9" s="8">
        <v>2</v>
      </c>
      <c r="B9" s="10" t="s">
        <v>13</v>
      </c>
      <c r="C9" s="21" t="s">
        <v>14</v>
      </c>
      <c r="D9" s="51" t="s">
        <v>16</v>
      </c>
      <c r="E9" s="50"/>
      <c r="F9" s="18">
        <f>ROUND(D9*E9,0)</f>
        <v>0</v>
      </c>
    </row>
    <row r="10" ht="32" customHeight="1" spans="1:6">
      <c r="A10" s="8">
        <v>3</v>
      </c>
      <c r="B10" s="10" t="s">
        <v>17</v>
      </c>
      <c r="C10" s="21" t="s">
        <v>18</v>
      </c>
      <c r="D10" s="51" t="s">
        <v>19</v>
      </c>
      <c r="E10" s="50"/>
      <c r="F10" s="18">
        <f>ROUND(D10*E10,0)</f>
        <v>0</v>
      </c>
    </row>
    <row r="11" ht="22" customHeight="1" spans="1:6">
      <c r="A11" s="8" t="s">
        <v>20</v>
      </c>
      <c r="B11" s="8"/>
      <c r="C11" s="8"/>
      <c r="D11" s="8"/>
      <c r="E11" s="50"/>
      <c r="F11" s="18">
        <f>ROUND(D11*E11,0)</f>
        <v>0</v>
      </c>
    </row>
    <row r="12" ht="38" customHeight="1" spans="1:6">
      <c r="A12" s="8">
        <v>4</v>
      </c>
      <c r="B12" s="10" t="s">
        <v>21</v>
      </c>
      <c r="C12" s="21" t="s">
        <v>14</v>
      </c>
      <c r="D12" s="51" t="s">
        <v>22</v>
      </c>
      <c r="E12" s="50"/>
      <c r="F12" s="18">
        <f>ROUND(D12*E12,0)</f>
        <v>0</v>
      </c>
    </row>
    <row r="13" ht="23" customHeight="1" spans="1:6">
      <c r="A13" s="8" t="s">
        <v>23</v>
      </c>
      <c r="B13" s="8"/>
      <c r="C13" s="8"/>
      <c r="D13" s="8"/>
      <c r="E13" s="50"/>
      <c r="F13" s="18"/>
    </row>
    <row r="14" ht="109" customHeight="1" spans="1:6">
      <c r="A14" s="8">
        <v>5</v>
      </c>
      <c r="B14" s="10" t="s">
        <v>24</v>
      </c>
      <c r="C14" s="21" t="s">
        <v>14</v>
      </c>
      <c r="D14" s="51" t="s">
        <v>25</v>
      </c>
      <c r="E14" s="50"/>
      <c r="F14" s="18">
        <f t="shared" ref="F9:F72" si="0">ROUND(D14*E14,0)</f>
        <v>0</v>
      </c>
    </row>
    <row r="15" ht="84" customHeight="1" spans="1:6">
      <c r="A15" s="8">
        <v>6</v>
      </c>
      <c r="B15" s="10" t="s">
        <v>24</v>
      </c>
      <c r="C15" s="21" t="s">
        <v>14</v>
      </c>
      <c r="D15" s="51" t="s">
        <v>26</v>
      </c>
      <c r="E15" s="50"/>
      <c r="F15" s="18">
        <f t="shared" si="0"/>
        <v>0</v>
      </c>
    </row>
    <row r="16" ht="40" customHeight="1" spans="1:6">
      <c r="A16" s="8">
        <v>7</v>
      </c>
      <c r="B16" s="10" t="s">
        <v>27</v>
      </c>
      <c r="C16" s="21" t="s">
        <v>14</v>
      </c>
      <c r="D16" s="51" t="s">
        <v>28</v>
      </c>
      <c r="E16" s="50"/>
      <c r="F16" s="18">
        <f t="shared" si="0"/>
        <v>0</v>
      </c>
    </row>
    <row r="17" ht="38" customHeight="1" spans="1:6">
      <c r="A17" s="8">
        <v>8</v>
      </c>
      <c r="B17" s="10" t="s">
        <v>27</v>
      </c>
      <c r="C17" s="21" t="s">
        <v>14</v>
      </c>
      <c r="D17" s="51" t="s">
        <v>29</v>
      </c>
      <c r="E17" s="50"/>
      <c r="F17" s="18">
        <f t="shared" si="0"/>
        <v>0</v>
      </c>
    </row>
    <row r="18" ht="30" customHeight="1" spans="1:6">
      <c r="A18" s="8" t="s">
        <v>30</v>
      </c>
      <c r="B18" s="8"/>
      <c r="C18" s="8"/>
      <c r="D18" s="8"/>
      <c r="E18" s="50"/>
      <c r="F18" s="18">
        <f t="shared" si="0"/>
        <v>0</v>
      </c>
    </row>
    <row r="19" ht="91" customHeight="1" spans="1:6">
      <c r="A19" s="8">
        <v>9</v>
      </c>
      <c r="B19" s="10" t="s">
        <v>31</v>
      </c>
      <c r="C19" s="21" t="s">
        <v>32</v>
      </c>
      <c r="D19" s="51" t="s">
        <v>33</v>
      </c>
      <c r="E19" s="50"/>
      <c r="F19" s="18">
        <f t="shared" si="0"/>
        <v>0</v>
      </c>
    </row>
    <row r="20" ht="24" customHeight="1" spans="1:6">
      <c r="A20" s="8" t="s">
        <v>34</v>
      </c>
      <c r="B20" s="8" t="s">
        <v>35</v>
      </c>
      <c r="C20" s="8"/>
      <c r="D20" s="8"/>
      <c r="E20" s="50"/>
      <c r="F20" s="18">
        <f t="shared" si="0"/>
        <v>0</v>
      </c>
    </row>
    <row r="21" ht="22" customHeight="1" spans="1:6">
      <c r="A21" s="8" t="s">
        <v>20</v>
      </c>
      <c r="B21" s="8"/>
      <c r="C21" s="8"/>
      <c r="D21" s="8"/>
      <c r="E21" s="50"/>
      <c r="F21" s="18">
        <f t="shared" si="0"/>
        <v>0</v>
      </c>
    </row>
    <row r="22" ht="30" customHeight="1" spans="1:6">
      <c r="A22" s="8">
        <v>10</v>
      </c>
      <c r="B22" s="8" t="s">
        <v>36</v>
      </c>
      <c r="C22" s="21" t="s">
        <v>14</v>
      </c>
      <c r="D22" s="51" t="s">
        <v>37</v>
      </c>
      <c r="E22" s="50"/>
      <c r="F22" s="18">
        <f t="shared" si="0"/>
        <v>0</v>
      </c>
    </row>
    <row r="23" ht="40" customHeight="1" spans="1:6">
      <c r="A23" s="8" t="s">
        <v>23</v>
      </c>
      <c r="B23" s="8" t="s">
        <v>38</v>
      </c>
      <c r="C23" s="8"/>
      <c r="D23" s="8"/>
      <c r="E23" s="50"/>
      <c r="F23" s="18">
        <f t="shared" si="0"/>
        <v>0</v>
      </c>
    </row>
    <row r="24" ht="107" customHeight="1" spans="1:6">
      <c r="A24" s="8">
        <v>11</v>
      </c>
      <c r="B24" s="13" t="s">
        <v>39</v>
      </c>
      <c r="C24" s="21" t="s">
        <v>14</v>
      </c>
      <c r="D24" s="51" t="s">
        <v>40</v>
      </c>
      <c r="E24" s="50"/>
      <c r="F24" s="18">
        <f t="shared" si="0"/>
        <v>0</v>
      </c>
    </row>
    <row r="25" ht="80" customHeight="1" spans="1:6">
      <c r="A25" s="8">
        <v>12</v>
      </c>
      <c r="B25" s="14" t="s">
        <v>41</v>
      </c>
      <c r="C25" s="21" t="s">
        <v>14</v>
      </c>
      <c r="D25" s="51" t="s">
        <v>42</v>
      </c>
      <c r="E25" s="50"/>
      <c r="F25" s="18">
        <f t="shared" si="0"/>
        <v>0</v>
      </c>
    </row>
    <row r="26" spans="1:6">
      <c r="A26" s="8">
        <v>13</v>
      </c>
      <c r="B26" s="14" t="s">
        <v>43</v>
      </c>
      <c r="C26" s="21" t="s">
        <v>14</v>
      </c>
      <c r="D26" s="51" t="s">
        <v>44</v>
      </c>
      <c r="E26" s="50"/>
      <c r="F26" s="18">
        <f t="shared" si="0"/>
        <v>0</v>
      </c>
    </row>
    <row r="27" ht="35" customHeight="1" spans="1:6">
      <c r="A27" s="8">
        <v>14</v>
      </c>
      <c r="B27" s="14" t="s">
        <v>45</v>
      </c>
      <c r="C27" s="21" t="s">
        <v>14</v>
      </c>
      <c r="D27" s="51" t="s">
        <v>46</v>
      </c>
      <c r="E27" s="50"/>
      <c r="F27" s="18">
        <f t="shared" si="0"/>
        <v>0</v>
      </c>
    </row>
    <row r="28" ht="28" customHeight="1" spans="1:6">
      <c r="A28" s="8" t="s">
        <v>30</v>
      </c>
      <c r="B28" s="15" t="s">
        <v>47</v>
      </c>
      <c r="C28" s="8"/>
      <c r="D28" s="8"/>
      <c r="E28" s="50"/>
      <c r="F28" s="18">
        <f t="shared" si="0"/>
        <v>0</v>
      </c>
    </row>
    <row r="29" ht="26" customHeight="1" spans="1:6">
      <c r="A29" s="8">
        <v>15</v>
      </c>
      <c r="B29" s="16" t="s">
        <v>48</v>
      </c>
      <c r="C29" s="21" t="s">
        <v>14</v>
      </c>
      <c r="D29" s="51" t="s">
        <v>49</v>
      </c>
      <c r="E29" s="50"/>
      <c r="F29" s="18">
        <f t="shared" si="0"/>
        <v>0</v>
      </c>
    </row>
    <row r="30" ht="26" customHeight="1" spans="1:6">
      <c r="A30" s="8">
        <v>16</v>
      </c>
      <c r="B30" s="15" t="s">
        <v>50</v>
      </c>
      <c r="C30" s="21" t="s">
        <v>14</v>
      </c>
      <c r="D30" s="51" t="s">
        <v>51</v>
      </c>
      <c r="E30" s="50"/>
      <c r="F30" s="18">
        <f t="shared" si="0"/>
        <v>0</v>
      </c>
    </row>
    <row r="31" ht="27" customHeight="1" spans="1:6">
      <c r="A31" s="8">
        <v>17</v>
      </c>
      <c r="B31" s="10" t="s">
        <v>17</v>
      </c>
      <c r="C31" s="21" t="s">
        <v>18</v>
      </c>
      <c r="D31" s="51" t="s">
        <v>52</v>
      </c>
      <c r="E31" s="50"/>
      <c r="F31" s="18">
        <f t="shared" si="0"/>
        <v>0</v>
      </c>
    </row>
    <row r="32" ht="23" customHeight="1" spans="1:6">
      <c r="A32" s="8" t="s">
        <v>53</v>
      </c>
      <c r="B32" s="8" t="s">
        <v>54</v>
      </c>
      <c r="C32" s="8"/>
      <c r="D32" s="8"/>
      <c r="E32" s="50"/>
      <c r="F32" s="18">
        <f t="shared" si="0"/>
        <v>0</v>
      </c>
    </row>
    <row r="33" ht="23" customHeight="1" spans="1:6">
      <c r="A33" s="8" t="s">
        <v>12</v>
      </c>
      <c r="B33" s="8"/>
      <c r="C33" s="8"/>
      <c r="D33" s="8"/>
      <c r="E33" s="50"/>
      <c r="F33" s="18">
        <f t="shared" si="0"/>
        <v>0</v>
      </c>
    </row>
    <row r="34" ht="50" customHeight="1" spans="1:6">
      <c r="A34" s="8">
        <v>18</v>
      </c>
      <c r="B34" s="10" t="s">
        <v>55</v>
      </c>
      <c r="C34" s="21" t="s">
        <v>14</v>
      </c>
      <c r="D34" s="51" t="s">
        <v>56</v>
      </c>
      <c r="E34" s="50"/>
      <c r="F34" s="18">
        <f t="shared" si="0"/>
        <v>0</v>
      </c>
    </row>
    <row r="35" ht="40" customHeight="1" spans="1:6">
      <c r="A35" s="8">
        <v>19</v>
      </c>
      <c r="B35" s="10" t="s">
        <v>57</v>
      </c>
      <c r="C35" s="21" t="s">
        <v>14</v>
      </c>
      <c r="D35" s="51" t="s">
        <v>56</v>
      </c>
      <c r="E35" s="50"/>
      <c r="F35" s="18">
        <f t="shared" si="0"/>
        <v>0</v>
      </c>
    </row>
    <row r="36" spans="1:6">
      <c r="A36" s="8">
        <v>20</v>
      </c>
      <c r="B36" s="10" t="s">
        <v>58</v>
      </c>
      <c r="C36" s="21" t="s">
        <v>59</v>
      </c>
      <c r="D36" s="51" t="s">
        <v>60</v>
      </c>
      <c r="E36" s="50"/>
      <c r="F36" s="18">
        <f t="shared" si="0"/>
        <v>0</v>
      </c>
    </row>
    <row r="37" ht="25" customHeight="1" spans="1:6">
      <c r="A37" s="8" t="s">
        <v>61</v>
      </c>
      <c r="B37" s="8"/>
      <c r="C37" s="8"/>
      <c r="D37" s="8"/>
      <c r="E37" s="50"/>
      <c r="F37" s="18">
        <f t="shared" si="0"/>
        <v>0</v>
      </c>
    </row>
    <row r="38" ht="33" customHeight="1" spans="1:6">
      <c r="A38" s="8">
        <v>21</v>
      </c>
      <c r="B38" s="10" t="s">
        <v>62</v>
      </c>
      <c r="C38" s="21" t="s">
        <v>14</v>
      </c>
      <c r="D38" s="51" t="s">
        <v>56</v>
      </c>
      <c r="E38" s="50"/>
      <c r="F38" s="18">
        <f t="shared" si="0"/>
        <v>0</v>
      </c>
    </row>
    <row r="39" ht="39" customHeight="1" spans="1:6">
      <c r="A39" s="8">
        <v>22</v>
      </c>
      <c r="B39" s="10" t="s">
        <v>63</v>
      </c>
      <c r="C39" s="21" t="s">
        <v>14</v>
      </c>
      <c r="D39" s="51" t="s">
        <v>56</v>
      </c>
      <c r="E39" s="50"/>
      <c r="F39" s="18">
        <f t="shared" si="0"/>
        <v>0</v>
      </c>
    </row>
    <row r="40" ht="36" customHeight="1" spans="1:6">
      <c r="A40" s="8">
        <v>23</v>
      </c>
      <c r="B40" s="10" t="s">
        <v>64</v>
      </c>
      <c r="C40" s="21" t="s">
        <v>14</v>
      </c>
      <c r="D40" s="51" t="s">
        <v>56</v>
      </c>
      <c r="E40" s="50"/>
      <c r="F40" s="18">
        <f t="shared" si="0"/>
        <v>0</v>
      </c>
    </row>
    <row r="41" ht="30" customHeight="1" spans="1:6">
      <c r="A41" s="8">
        <v>24</v>
      </c>
      <c r="B41" s="10" t="s">
        <v>65</v>
      </c>
      <c r="C41" s="21" t="s">
        <v>14</v>
      </c>
      <c r="D41" s="51" t="s">
        <v>56</v>
      </c>
      <c r="E41" s="50"/>
      <c r="F41" s="18">
        <f t="shared" si="0"/>
        <v>0</v>
      </c>
    </row>
    <row r="42" ht="25" customHeight="1" spans="1:6">
      <c r="A42" s="8" t="s">
        <v>66</v>
      </c>
      <c r="B42" s="8" t="s">
        <v>36</v>
      </c>
      <c r="C42" s="8"/>
      <c r="D42" s="8"/>
      <c r="E42" s="50"/>
      <c r="F42" s="18">
        <f t="shared" si="0"/>
        <v>0</v>
      </c>
    </row>
    <row r="43" ht="25" customHeight="1" spans="1:6">
      <c r="A43" s="8" t="s">
        <v>67</v>
      </c>
      <c r="B43" s="8"/>
      <c r="C43" s="8"/>
      <c r="D43" s="8"/>
      <c r="E43" s="50"/>
      <c r="F43" s="18">
        <f t="shared" si="0"/>
        <v>0</v>
      </c>
    </row>
    <row r="44" ht="30" customHeight="1" spans="1:6">
      <c r="A44" s="8">
        <v>1</v>
      </c>
      <c r="B44" s="10" t="s">
        <v>68</v>
      </c>
      <c r="C44" s="21" t="s">
        <v>14</v>
      </c>
      <c r="D44" s="51" t="s">
        <v>69</v>
      </c>
      <c r="E44" s="50"/>
      <c r="F44" s="18">
        <f t="shared" si="0"/>
        <v>0</v>
      </c>
    </row>
    <row r="45" ht="22.5" spans="1:6">
      <c r="A45" s="8">
        <v>3</v>
      </c>
      <c r="B45" s="10" t="s">
        <v>70</v>
      </c>
      <c r="C45" s="21" t="s">
        <v>18</v>
      </c>
      <c r="D45" s="51" t="s">
        <v>71</v>
      </c>
      <c r="E45" s="50"/>
      <c r="F45" s="18">
        <f t="shared" si="0"/>
        <v>0</v>
      </c>
    </row>
    <row r="46" ht="35" customHeight="1" spans="1:6">
      <c r="A46" s="8">
        <v>4</v>
      </c>
      <c r="B46" s="10" t="s">
        <v>72</v>
      </c>
      <c r="C46" s="21" t="s">
        <v>73</v>
      </c>
      <c r="D46" s="51" t="s">
        <v>74</v>
      </c>
      <c r="E46" s="50"/>
      <c r="F46" s="18">
        <f t="shared" si="0"/>
        <v>0</v>
      </c>
    </row>
    <row r="47" ht="24" customHeight="1" spans="1:6">
      <c r="A47" s="8" t="s">
        <v>75</v>
      </c>
      <c r="B47" s="8" t="s">
        <v>38</v>
      </c>
      <c r="C47" s="8"/>
      <c r="D47" s="8"/>
      <c r="E47" s="50"/>
      <c r="F47" s="18">
        <f t="shared" si="0"/>
        <v>0</v>
      </c>
    </row>
    <row r="48" ht="29" customHeight="1" spans="1:6">
      <c r="A48" s="8" t="s">
        <v>67</v>
      </c>
      <c r="B48" s="8"/>
      <c r="C48" s="8"/>
      <c r="D48" s="8"/>
      <c r="E48" s="50"/>
      <c r="F48" s="18">
        <f t="shared" si="0"/>
        <v>0</v>
      </c>
    </row>
    <row r="49" ht="39" customHeight="1" spans="1:6">
      <c r="A49" s="8">
        <v>5</v>
      </c>
      <c r="B49" s="10" t="s">
        <v>68</v>
      </c>
      <c r="C49" s="21" t="s">
        <v>14</v>
      </c>
      <c r="D49" s="51" t="s">
        <v>76</v>
      </c>
      <c r="E49" s="50"/>
      <c r="F49" s="18">
        <f t="shared" si="0"/>
        <v>0</v>
      </c>
    </row>
    <row r="50" ht="20" customHeight="1" spans="1:6">
      <c r="A50" s="12" t="s">
        <v>77</v>
      </c>
      <c r="B50" s="13" t="s">
        <v>39</v>
      </c>
      <c r="C50" s="13"/>
      <c r="D50" s="13"/>
      <c r="E50" s="50"/>
      <c r="F50" s="18">
        <f t="shared" si="0"/>
        <v>0</v>
      </c>
    </row>
    <row r="51" ht="23" customHeight="1" spans="1:6">
      <c r="A51" s="8" t="s">
        <v>78</v>
      </c>
      <c r="B51" s="8"/>
      <c r="C51" s="8"/>
      <c r="D51" s="8"/>
      <c r="E51" s="50"/>
      <c r="F51" s="18">
        <f t="shared" si="0"/>
        <v>0</v>
      </c>
    </row>
    <row r="52" ht="20" customHeight="1" spans="1:6">
      <c r="A52" s="8">
        <v>1</v>
      </c>
      <c r="B52" s="10" t="s">
        <v>79</v>
      </c>
      <c r="C52" s="21" t="s">
        <v>14</v>
      </c>
      <c r="D52" s="52">
        <v>716.29</v>
      </c>
      <c r="E52" s="50"/>
      <c r="F52" s="18">
        <f t="shared" si="0"/>
        <v>0</v>
      </c>
    </row>
    <row r="53" ht="20" customHeight="1" spans="1:6">
      <c r="A53" s="8">
        <v>2</v>
      </c>
      <c r="B53" s="10" t="s">
        <v>80</v>
      </c>
      <c r="C53" s="21" t="s">
        <v>18</v>
      </c>
      <c r="D53" s="52">
        <v>1867.32</v>
      </c>
      <c r="E53" s="50"/>
      <c r="F53" s="18">
        <f t="shared" si="0"/>
        <v>0</v>
      </c>
    </row>
    <row r="54" spans="1:6">
      <c r="A54" s="8">
        <v>3</v>
      </c>
      <c r="B54" s="10" t="s">
        <v>81</v>
      </c>
      <c r="C54" s="21" t="s">
        <v>18</v>
      </c>
      <c r="D54" s="52">
        <v>1733.04</v>
      </c>
      <c r="E54" s="50"/>
      <c r="F54" s="18">
        <f t="shared" si="0"/>
        <v>0</v>
      </c>
    </row>
    <row r="55" spans="1:6">
      <c r="A55" s="8">
        <v>4</v>
      </c>
      <c r="B55" s="10" t="s">
        <v>81</v>
      </c>
      <c r="C55" s="21" t="s">
        <v>18</v>
      </c>
      <c r="D55" s="52">
        <v>717.41</v>
      </c>
      <c r="E55" s="50"/>
      <c r="F55" s="18">
        <f t="shared" si="0"/>
        <v>0</v>
      </c>
    </row>
    <row r="56" spans="1:6">
      <c r="A56" s="8">
        <v>5</v>
      </c>
      <c r="B56" s="10" t="s">
        <v>55</v>
      </c>
      <c r="C56" s="21" t="s">
        <v>14</v>
      </c>
      <c r="D56" s="52">
        <v>596.77</v>
      </c>
      <c r="E56" s="50"/>
      <c r="F56" s="18">
        <f t="shared" si="0"/>
        <v>0</v>
      </c>
    </row>
    <row r="57" spans="1:6">
      <c r="A57" s="8">
        <v>6</v>
      </c>
      <c r="B57" s="10" t="s">
        <v>57</v>
      </c>
      <c r="C57" s="21" t="s">
        <v>14</v>
      </c>
      <c r="D57" s="52">
        <v>596.77</v>
      </c>
      <c r="E57" s="50"/>
      <c r="F57" s="18">
        <f t="shared" si="0"/>
        <v>0</v>
      </c>
    </row>
    <row r="58" spans="1:6">
      <c r="A58" s="8" t="s">
        <v>82</v>
      </c>
      <c r="B58" s="8"/>
      <c r="C58" s="8"/>
      <c r="D58" s="8"/>
      <c r="E58" s="50"/>
      <c r="F58" s="18">
        <f t="shared" si="0"/>
        <v>0</v>
      </c>
    </row>
    <row r="59" ht="31" customHeight="1" spans="1:6">
      <c r="A59" s="8">
        <v>7</v>
      </c>
      <c r="B59" s="10" t="s">
        <v>83</v>
      </c>
      <c r="C59" s="21" t="s">
        <v>18</v>
      </c>
      <c r="D59" s="51" t="s">
        <v>84</v>
      </c>
      <c r="E59" s="50"/>
      <c r="F59" s="18">
        <f t="shared" si="0"/>
        <v>0</v>
      </c>
    </row>
    <row r="60" ht="33" customHeight="1" spans="1:6">
      <c r="A60" s="8">
        <v>8</v>
      </c>
      <c r="B60" s="10" t="s">
        <v>85</v>
      </c>
      <c r="C60" s="21" t="s">
        <v>18</v>
      </c>
      <c r="D60" s="51" t="s">
        <v>86</v>
      </c>
      <c r="E60" s="50"/>
      <c r="F60" s="18">
        <f t="shared" si="0"/>
        <v>0</v>
      </c>
    </row>
    <row r="61" ht="30" customHeight="1" spans="1:6">
      <c r="A61" s="8">
        <v>9</v>
      </c>
      <c r="B61" s="10" t="s">
        <v>87</v>
      </c>
      <c r="C61" s="21" t="s">
        <v>18</v>
      </c>
      <c r="D61" s="51" t="s">
        <v>88</v>
      </c>
      <c r="E61" s="50"/>
      <c r="F61" s="18">
        <f t="shared" si="0"/>
        <v>0</v>
      </c>
    </row>
    <row r="62" ht="30" customHeight="1" spans="1:6">
      <c r="A62" s="8">
        <v>10</v>
      </c>
      <c r="B62" s="10" t="s">
        <v>89</v>
      </c>
      <c r="C62" s="21" t="s">
        <v>18</v>
      </c>
      <c r="D62" s="51" t="s">
        <v>90</v>
      </c>
      <c r="E62" s="50"/>
      <c r="F62" s="18">
        <f t="shared" si="0"/>
        <v>0</v>
      </c>
    </row>
    <row r="63" ht="27" customHeight="1" spans="1:6">
      <c r="A63" s="8">
        <v>11</v>
      </c>
      <c r="B63" s="10" t="s">
        <v>91</v>
      </c>
      <c r="C63" s="21" t="s">
        <v>18</v>
      </c>
      <c r="D63" s="51" t="s">
        <v>92</v>
      </c>
      <c r="E63" s="50"/>
      <c r="F63" s="18">
        <f t="shared" si="0"/>
        <v>0</v>
      </c>
    </row>
    <row r="64" ht="29" customHeight="1" spans="1:6">
      <c r="A64" s="8">
        <v>12</v>
      </c>
      <c r="B64" s="10" t="s">
        <v>93</v>
      </c>
      <c r="C64" s="21" t="s">
        <v>18</v>
      </c>
      <c r="D64" s="51" t="s">
        <v>94</v>
      </c>
      <c r="E64" s="50"/>
      <c r="F64" s="18">
        <f t="shared" si="0"/>
        <v>0</v>
      </c>
    </row>
    <row r="65" ht="39" customHeight="1" spans="1:6">
      <c r="A65" s="8">
        <v>13</v>
      </c>
      <c r="B65" s="10" t="s">
        <v>95</v>
      </c>
      <c r="C65" s="21" t="s">
        <v>18</v>
      </c>
      <c r="D65" s="51" t="s">
        <v>96</v>
      </c>
      <c r="E65" s="50"/>
      <c r="F65" s="18">
        <f t="shared" si="0"/>
        <v>0</v>
      </c>
    </row>
    <row r="66" spans="1:6">
      <c r="A66" s="8">
        <v>14</v>
      </c>
      <c r="B66" s="10" t="s">
        <v>97</v>
      </c>
      <c r="C66" s="21" t="s">
        <v>73</v>
      </c>
      <c r="D66" s="51" t="s">
        <v>98</v>
      </c>
      <c r="E66" s="50"/>
      <c r="F66" s="18">
        <f t="shared" si="0"/>
        <v>0</v>
      </c>
    </row>
    <row r="67" spans="1:6">
      <c r="A67" s="8">
        <v>15</v>
      </c>
      <c r="B67" s="10" t="s">
        <v>97</v>
      </c>
      <c r="C67" s="21" t="s">
        <v>73</v>
      </c>
      <c r="D67" s="51" t="s">
        <v>99</v>
      </c>
      <c r="E67" s="50"/>
      <c r="F67" s="18">
        <f t="shared" si="0"/>
        <v>0</v>
      </c>
    </row>
    <row r="68" spans="1:6">
      <c r="A68" s="8">
        <v>16</v>
      </c>
      <c r="B68" s="10" t="s">
        <v>97</v>
      </c>
      <c r="C68" s="21" t="s">
        <v>73</v>
      </c>
      <c r="D68" s="51" t="s">
        <v>100</v>
      </c>
      <c r="E68" s="50"/>
      <c r="F68" s="18">
        <f t="shared" si="0"/>
        <v>0</v>
      </c>
    </row>
    <row r="69" spans="1:6">
      <c r="A69" s="8">
        <v>17</v>
      </c>
      <c r="B69" s="10" t="s">
        <v>97</v>
      </c>
      <c r="C69" s="21" t="s">
        <v>73</v>
      </c>
      <c r="D69" s="51" t="s">
        <v>101</v>
      </c>
      <c r="E69" s="50"/>
      <c r="F69" s="18">
        <f t="shared" si="0"/>
        <v>0</v>
      </c>
    </row>
    <row r="70" spans="1:6">
      <c r="A70" s="8">
        <v>18</v>
      </c>
      <c r="B70" s="10" t="s">
        <v>102</v>
      </c>
      <c r="C70" s="21" t="s">
        <v>32</v>
      </c>
      <c r="D70" s="51" t="s">
        <v>103</v>
      </c>
      <c r="E70" s="50"/>
      <c r="F70" s="18">
        <f t="shared" si="0"/>
        <v>0</v>
      </c>
    </row>
    <row r="71" spans="1:6">
      <c r="A71" s="8">
        <v>19</v>
      </c>
      <c r="B71" s="10" t="s">
        <v>104</v>
      </c>
      <c r="C71" s="21" t="s">
        <v>32</v>
      </c>
      <c r="D71" s="51" t="s">
        <v>105</v>
      </c>
      <c r="E71" s="50"/>
      <c r="F71" s="18">
        <f t="shared" si="0"/>
        <v>0</v>
      </c>
    </row>
    <row r="72" spans="1:6">
      <c r="A72" s="8">
        <v>20</v>
      </c>
      <c r="B72" s="10" t="s">
        <v>106</v>
      </c>
      <c r="C72" s="21" t="s">
        <v>14</v>
      </c>
      <c r="D72" s="51" t="s">
        <v>107</v>
      </c>
      <c r="E72" s="50"/>
      <c r="F72" s="18">
        <f t="shared" si="0"/>
        <v>0</v>
      </c>
    </row>
    <row r="73" ht="24" customHeight="1" spans="1:6">
      <c r="A73" s="8" t="s">
        <v>108</v>
      </c>
      <c r="B73" s="14" t="s">
        <v>41</v>
      </c>
      <c r="C73" s="8"/>
      <c r="D73" s="8"/>
      <c r="E73" s="50"/>
      <c r="F73" s="18">
        <f t="shared" ref="F73:F136" si="1">ROUND(D73*E73,0)</f>
        <v>0</v>
      </c>
    </row>
    <row r="74" ht="27" customHeight="1" spans="1:6">
      <c r="A74" s="8" t="s">
        <v>109</v>
      </c>
      <c r="B74" s="8"/>
      <c r="C74" s="8"/>
      <c r="D74" s="8"/>
      <c r="E74" s="50"/>
      <c r="F74" s="18">
        <f t="shared" si="1"/>
        <v>0</v>
      </c>
    </row>
    <row r="75" spans="1:6">
      <c r="A75" s="8">
        <v>21</v>
      </c>
      <c r="B75" s="10" t="s">
        <v>110</v>
      </c>
      <c r="C75" s="21" t="s">
        <v>73</v>
      </c>
      <c r="D75" s="52">
        <v>13.595</v>
      </c>
      <c r="E75" s="50"/>
      <c r="F75" s="18">
        <f t="shared" si="1"/>
        <v>0</v>
      </c>
    </row>
    <row r="76" spans="1:6">
      <c r="A76" s="8">
        <v>22</v>
      </c>
      <c r="B76" s="10" t="s">
        <v>111</v>
      </c>
      <c r="C76" s="21" t="s">
        <v>73</v>
      </c>
      <c r="D76" s="52">
        <v>7.546</v>
      </c>
      <c r="E76" s="50"/>
      <c r="F76" s="18">
        <f t="shared" si="1"/>
        <v>0</v>
      </c>
    </row>
    <row r="77" spans="1:6">
      <c r="A77" s="8">
        <v>23</v>
      </c>
      <c r="B77" s="10" t="s">
        <v>112</v>
      </c>
      <c r="C77" s="21" t="s">
        <v>73</v>
      </c>
      <c r="D77" s="52">
        <v>2.643</v>
      </c>
      <c r="E77" s="50"/>
      <c r="F77" s="18">
        <f t="shared" si="1"/>
        <v>0</v>
      </c>
    </row>
    <row r="78" spans="1:6">
      <c r="A78" s="8">
        <v>24</v>
      </c>
      <c r="B78" s="10" t="s">
        <v>113</v>
      </c>
      <c r="C78" s="21" t="s">
        <v>73</v>
      </c>
      <c r="D78" s="52">
        <v>6.695</v>
      </c>
      <c r="E78" s="50"/>
      <c r="F78" s="18">
        <f t="shared" si="1"/>
        <v>0</v>
      </c>
    </row>
    <row r="79" ht="18" customHeight="1" spans="1:6">
      <c r="A79" s="8">
        <v>25</v>
      </c>
      <c r="B79" s="10" t="s">
        <v>114</v>
      </c>
      <c r="C79" s="21" t="s">
        <v>73</v>
      </c>
      <c r="D79" s="52">
        <v>0.567</v>
      </c>
      <c r="E79" s="50"/>
      <c r="F79" s="18">
        <f t="shared" si="1"/>
        <v>0</v>
      </c>
    </row>
    <row r="80" spans="1:6">
      <c r="A80" s="8">
        <v>26</v>
      </c>
      <c r="B80" s="10" t="s">
        <v>115</v>
      </c>
      <c r="C80" s="21" t="s">
        <v>32</v>
      </c>
      <c r="D80" s="52">
        <v>47</v>
      </c>
      <c r="E80" s="50"/>
      <c r="F80" s="18">
        <f t="shared" si="1"/>
        <v>0</v>
      </c>
    </row>
    <row r="81" spans="1:6">
      <c r="A81" s="8">
        <v>27</v>
      </c>
      <c r="B81" s="10" t="s">
        <v>115</v>
      </c>
      <c r="C81" s="21" t="s">
        <v>32</v>
      </c>
      <c r="D81" s="52">
        <v>104</v>
      </c>
      <c r="E81" s="50"/>
      <c r="F81" s="18">
        <f t="shared" si="1"/>
        <v>0</v>
      </c>
    </row>
    <row r="82" spans="1:6">
      <c r="A82" s="8">
        <v>28</v>
      </c>
      <c r="B82" s="10" t="s">
        <v>116</v>
      </c>
      <c r="C82" s="21" t="s">
        <v>117</v>
      </c>
      <c r="D82" s="52">
        <v>298</v>
      </c>
      <c r="E82" s="50"/>
      <c r="F82" s="18">
        <f t="shared" si="1"/>
        <v>0</v>
      </c>
    </row>
    <row r="83" spans="1:6">
      <c r="A83" s="8">
        <v>29</v>
      </c>
      <c r="B83" s="10" t="s">
        <v>118</v>
      </c>
      <c r="C83" s="21" t="s">
        <v>14</v>
      </c>
      <c r="D83" s="52">
        <v>920.29</v>
      </c>
      <c r="E83" s="50"/>
      <c r="F83" s="18">
        <f t="shared" si="1"/>
        <v>0</v>
      </c>
    </row>
    <row r="84" ht="27" customHeight="1" spans="1:6">
      <c r="A84" s="8">
        <v>30</v>
      </c>
      <c r="B84" s="10" t="s">
        <v>119</v>
      </c>
      <c r="C84" s="21" t="s">
        <v>120</v>
      </c>
      <c r="D84" s="52">
        <v>108.4</v>
      </c>
      <c r="E84" s="50"/>
      <c r="F84" s="18">
        <f t="shared" si="1"/>
        <v>0</v>
      </c>
    </row>
    <row r="85" ht="22" customHeight="1" spans="1:6">
      <c r="A85" s="8" t="s">
        <v>121</v>
      </c>
      <c r="B85" s="14" t="s">
        <v>43</v>
      </c>
      <c r="C85" s="8"/>
      <c r="D85" s="8"/>
      <c r="E85" s="50"/>
      <c r="F85" s="18">
        <f t="shared" si="1"/>
        <v>0</v>
      </c>
    </row>
    <row r="86" ht="20" customHeight="1" spans="1:6">
      <c r="A86" s="8" t="s">
        <v>122</v>
      </c>
      <c r="B86" s="8"/>
      <c r="C86" s="8"/>
      <c r="D86" s="8"/>
      <c r="E86" s="50"/>
      <c r="F86" s="18">
        <f t="shared" si="1"/>
        <v>0</v>
      </c>
    </row>
    <row r="87" spans="1:6">
      <c r="A87" s="8">
        <v>31</v>
      </c>
      <c r="B87" s="10" t="s">
        <v>123</v>
      </c>
      <c r="C87" s="21" t="s">
        <v>14</v>
      </c>
      <c r="D87" s="51" t="s">
        <v>124</v>
      </c>
      <c r="E87" s="50"/>
      <c r="F87" s="18">
        <f t="shared" si="1"/>
        <v>0</v>
      </c>
    </row>
    <row r="88" spans="1:6">
      <c r="A88" s="8">
        <v>32</v>
      </c>
      <c r="B88" s="10" t="s">
        <v>125</v>
      </c>
      <c r="C88" s="21" t="s">
        <v>18</v>
      </c>
      <c r="D88" s="51" t="s">
        <v>126</v>
      </c>
      <c r="E88" s="50"/>
      <c r="F88" s="18">
        <f t="shared" si="1"/>
        <v>0</v>
      </c>
    </row>
    <row r="89" ht="21" customHeight="1" spans="1:6">
      <c r="A89" s="8">
        <v>33</v>
      </c>
      <c r="B89" s="10" t="s">
        <v>127</v>
      </c>
      <c r="C89" s="21" t="s">
        <v>18</v>
      </c>
      <c r="D89" s="51" t="s">
        <v>128</v>
      </c>
      <c r="E89" s="50"/>
      <c r="F89" s="18">
        <f t="shared" si="1"/>
        <v>0</v>
      </c>
    </row>
    <row r="90" spans="1:6">
      <c r="A90" s="8">
        <v>34</v>
      </c>
      <c r="B90" s="10" t="s">
        <v>129</v>
      </c>
      <c r="C90" s="21" t="s">
        <v>18</v>
      </c>
      <c r="D90" s="51" t="s">
        <v>130</v>
      </c>
      <c r="E90" s="50"/>
      <c r="F90" s="18">
        <f t="shared" si="1"/>
        <v>0</v>
      </c>
    </row>
    <row r="91" spans="1:6">
      <c r="A91" s="8">
        <v>35</v>
      </c>
      <c r="B91" s="10" t="s">
        <v>83</v>
      </c>
      <c r="C91" s="21" t="s">
        <v>18</v>
      </c>
      <c r="D91" s="51" t="s">
        <v>131</v>
      </c>
      <c r="E91" s="50"/>
      <c r="F91" s="18">
        <f t="shared" si="1"/>
        <v>0</v>
      </c>
    </row>
    <row r="92" ht="25" customHeight="1" spans="1:6">
      <c r="A92" s="8" t="s">
        <v>82</v>
      </c>
      <c r="B92" s="8"/>
      <c r="C92" s="8"/>
      <c r="D92" s="8"/>
      <c r="E92" s="50"/>
      <c r="F92" s="18">
        <f t="shared" si="1"/>
        <v>0</v>
      </c>
    </row>
    <row r="93" spans="1:6">
      <c r="A93" s="8">
        <v>36</v>
      </c>
      <c r="B93" s="10" t="s">
        <v>132</v>
      </c>
      <c r="C93" s="21" t="s">
        <v>18</v>
      </c>
      <c r="D93" s="52">
        <v>0.97</v>
      </c>
      <c r="E93" s="50"/>
      <c r="F93" s="18">
        <f t="shared" si="1"/>
        <v>0</v>
      </c>
    </row>
    <row r="94" spans="1:6">
      <c r="A94" s="8">
        <v>37</v>
      </c>
      <c r="B94" s="10" t="s">
        <v>133</v>
      </c>
      <c r="C94" s="21" t="s">
        <v>18</v>
      </c>
      <c r="D94" s="52">
        <v>2.38</v>
      </c>
      <c r="E94" s="50"/>
      <c r="F94" s="18">
        <f t="shared" si="1"/>
        <v>0</v>
      </c>
    </row>
    <row r="95" spans="1:6">
      <c r="A95" s="8">
        <v>38</v>
      </c>
      <c r="B95" s="10" t="s">
        <v>134</v>
      </c>
      <c r="C95" s="21" t="s">
        <v>18</v>
      </c>
      <c r="D95" s="52">
        <v>2.86</v>
      </c>
      <c r="E95" s="50"/>
      <c r="F95" s="18">
        <f t="shared" si="1"/>
        <v>0</v>
      </c>
    </row>
    <row r="96" spans="1:6">
      <c r="A96" s="8">
        <v>39</v>
      </c>
      <c r="B96" s="10" t="s">
        <v>135</v>
      </c>
      <c r="C96" s="21" t="s">
        <v>18</v>
      </c>
      <c r="D96" s="52">
        <v>1.02</v>
      </c>
      <c r="E96" s="50"/>
      <c r="F96" s="18">
        <f t="shared" si="1"/>
        <v>0</v>
      </c>
    </row>
    <row r="97" spans="1:6">
      <c r="A97" s="8">
        <v>40</v>
      </c>
      <c r="B97" s="10" t="s">
        <v>97</v>
      </c>
      <c r="C97" s="21" t="s">
        <v>73</v>
      </c>
      <c r="D97" s="52">
        <v>0.098</v>
      </c>
      <c r="E97" s="50"/>
      <c r="F97" s="18">
        <f t="shared" si="1"/>
        <v>0</v>
      </c>
    </row>
    <row r="98" spans="1:6">
      <c r="A98" s="8">
        <v>41</v>
      </c>
      <c r="B98" s="10" t="s">
        <v>97</v>
      </c>
      <c r="C98" s="21" t="s">
        <v>73</v>
      </c>
      <c r="D98" s="52">
        <v>0.147</v>
      </c>
      <c r="E98" s="50"/>
      <c r="F98" s="18">
        <f t="shared" si="1"/>
        <v>0</v>
      </c>
    </row>
    <row r="99" spans="1:6">
      <c r="A99" s="8">
        <v>42</v>
      </c>
      <c r="B99" s="10" t="s">
        <v>97</v>
      </c>
      <c r="C99" s="21" t="s">
        <v>73</v>
      </c>
      <c r="D99" s="52">
        <v>0.227</v>
      </c>
      <c r="E99" s="50"/>
      <c r="F99" s="18">
        <f t="shared" si="1"/>
        <v>0</v>
      </c>
    </row>
    <row r="100" ht="20" customHeight="1" spans="1:6">
      <c r="A100" s="8" t="s">
        <v>20</v>
      </c>
      <c r="B100" s="8"/>
      <c r="C100" s="8"/>
      <c r="D100" s="8"/>
      <c r="E100" s="50"/>
      <c r="F100" s="18">
        <f t="shared" si="1"/>
        <v>0</v>
      </c>
    </row>
    <row r="101" spans="1:6">
      <c r="A101" s="8">
        <v>43</v>
      </c>
      <c r="B101" s="10" t="s">
        <v>136</v>
      </c>
      <c r="C101" s="21" t="s">
        <v>14</v>
      </c>
      <c r="D101" s="52">
        <v>2.52</v>
      </c>
      <c r="E101" s="50"/>
      <c r="F101" s="18">
        <f t="shared" si="1"/>
        <v>0</v>
      </c>
    </row>
    <row r="102" spans="1:6">
      <c r="A102" s="8">
        <v>44</v>
      </c>
      <c r="B102" s="10" t="s">
        <v>136</v>
      </c>
      <c r="C102" s="21" t="s">
        <v>14</v>
      </c>
      <c r="D102" s="52">
        <v>15.75</v>
      </c>
      <c r="E102" s="50"/>
      <c r="F102" s="18">
        <f t="shared" si="1"/>
        <v>0</v>
      </c>
    </row>
    <row r="103" spans="1:6">
      <c r="A103" s="8">
        <v>45</v>
      </c>
      <c r="B103" s="10" t="s">
        <v>137</v>
      </c>
      <c r="C103" s="21" t="s">
        <v>14</v>
      </c>
      <c r="D103" s="52">
        <v>11.76</v>
      </c>
      <c r="E103" s="50"/>
      <c r="F103" s="18">
        <f t="shared" si="1"/>
        <v>0</v>
      </c>
    </row>
    <row r="104" spans="1:6">
      <c r="A104" s="8">
        <v>46</v>
      </c>
      <c r="B104" s="10" t="s">
        <v>137</v>
      </c>
      <c r="C104" s="21" t="s">
        <v>14</v>
      </c>
      <c r="D104" s="52">
        <v>29.54</v>
      </c>
      <c r="E104" s="50"/>
      <c r="F104" s="18">
        <f t="shared" si="1"/>
        <v>0</v>
      </c>
    </row>
    <row r="105" spans="1:6">
      <c r="A105" s="8">
        <v>47</v>
      </c>
      <c r="B105" s="10" t="s">
        <v>138</v>
      </c>
      <c r="C105" s="21" t="s">
        <v>14</v>
      </c>
      <c r="D105" s="52">
        <v>51.74</v>
      </c>
      <c r="E105" s="50"/>
      <c r="F105" s="18">
        <f t="shared" si="1"/>
        <v>0</v>
      </c>
    </row>
    <row r="106" spans="1:6">
      <c r="A106" s="8">
        <v>48</v>
      </c>
      <c r="B106" s="10" t="s">
        <v>138</v>
      </c>
      <c r="C106" s="21" t="s">
        <v>14</v>
      </c>
      <c r="D106" s="52">
        <v>84.19</v>
      </c>
      <c r="E106" s="50"/>
      <c r="F106" s="18">
        <f t="shared" si="1"/>
        <v>0</v>
      </c>
    </row>
    <row r="107" spans="1:6">
      <c r="A107" s="8">
        <v>49</v>
      </c>
      <c r="B107" s="10" t="s">
        <v>137</v>
      </c>
      <c r="C107" s="21" t="s">
        <v>14</v>
      </c>
      <c r="D107" s="52">
        <v>13.27</v>
      </c>
      <c r="E107" s="50"/>
      <c r="F107" s="18">
        <f t="shared" si="1"/>
        <v>0</v>
      </c>
    </row>
    <row r="108" spans="1:6">
      <c r="A108" s="8">
        <v>50</v>
      </c>
      <c r="B108" s="10" t="s">
        <v>139</v>
      </c>
      <c r="C108" s="21" t="s">
        <v>140</v>
      </c>
      <c r="D108" s="52">
        <v>1</v>
      </c>
      <c r="E108" s="50"/>
      <c r="F108" s="18">
        <f t="shared" si="1"/>
        <v>0</v>
      </c>
    </row>
    <row r="109" spans="1:6">
      <c r="A109" s="8">
        <v>51</v>
      </c>
      <c r="B109" s="10" t="s">
        <v>139</v>
      </c>
      <c r="C109" s="21" t="s">
        <v>140</v>
      </c>
      <c r="D109" s="52">
        <v>2</v>
      </c>
      <c r="E109" s="50"/>
      <c r="F109" s="18">
        <f t="shared" si="1"/>
        <v>0</v>
      </c>
    </row>
    <row r="110" spans="1:6">
      <c r="A110" s="8">
        <v>52</v>
      </c>
      <c r="B110" s="10" t="s">
        <v>139</v>
      </c>
      <c r="C110" s="21" t="s">
        <v>140</v>
      </c>
      <c r="D110" s="52">
        <v>1</v>
      </c>
      <c r="E110" s="50"/>
      <c r="F110" s="18">
        <f t="shared" si="1"/>
        <v>0</v>
      </c>
    </row>
    <row r="111" spans="1:6">
      <c r="A111" s="8">
        <v>53</v>
      </c>
      <c r="B111" s="10" t="s">
        <v>139</v>
      </c>
      <c r="C111" s="21" t="s">
        <v>140</v>
      </c>
      <c r="D111" s="52">
        <v>1</v>
      </c>
      <c r="E111" s="50"/>
      <c r="F111" s="18">
        <f t="shared" si="1"/>
        <v>0</v>
      </c>
    </row>
    <row r="112" ht="38" customHeight="1" spans="1:6">
      <c r="A112" s="8">
        <v>54</v>
      </c>
      <c r="B112" s="10" t="s">
        <v>139</v>
      </c>
      <c r="C112" s="21" t="s">
        <v>140</v>
      </c>
      <c r="D112" s="52">
        <v>1</v>
      </c>
      <c r="E112" s="50"/>
      <c r="F112" s="18">
        <f t="shared" si="1"/>
        <v>0</v>
      </c>
    </row>
    <row r="113" ht="21" customHeight="1" spans="1:6">
      <c r="A113" s="8">
        <v>55</v>
      </c>
      <c r="B113" s="10" t="s">
        <v>141</v>
      </c>
      <c r="C113" s="21" t="s">
        <v>14</v>
      </c>
      <c r="D113" s="52">
        <v>3.7</v>
      </c>
      <c r="E113" s="50"/>
      <c r="F113" s="18">
        <f t="shared" si="1"/>
        <v>0</v>
      </c>
    </row>
    <row r="114" ht="23" customHeight="1" spans="1:6">
      <c r="A114" s="8">
        <v>56</v>
      </c>
      <c r="B114" s="10" t="s">
        <v>142</v>
      </c>
      <c r="C114" s="21" t="s">
        <v>14</v>
      </c>
      <c r="D114" s="52">
        <v>48.98</v>
      </c>
      <c r="E114" s="50"/>
      <c r="F114" s="18">
        <f t="shared" si="1"/>
        <v>0</v>
      </c>
    </row>
    <row r="115" ht="27" customHeight="1" spans="1:6">
      <c r="A115" s="8" t="s">
        <v>143</v>
      </c>
      <c r="B115" s="8"/>
      <c r="C115" s="8"/>
      <c r="D115" s="8"/>
      <c r="E115" s="50"/>
      <c r="F115" s="18">
        <f t="shared" si="1"/>
        <v>0</v>
      </c>
    </row>
    <row r="116" spans="1:6">
      <c r="A116" s="8">
        <v>57</v>
      </c>
      <c r="B116" s="10" t="s">
        <v>144</v>
      </c>
      <c r="C116" s="21" t="s">
        <v>14</v>
      </c>
      <c r="D116" s="52">
        <v>262.81</v>
      </c>
      <c r="E116" s="50"/>
      <c r="F116" s="18">
        <f t="shared" si="1"/>
        <v>0</v>
      </c>
    </row>
    <row r="117" spans="1:6">
      <c r="A117" s="8">
        <v>58</v>
      </c>
      <c r="B117" s="10" t="s">
        <v>145</v>
      </c>
      <c r="C117" s="21" t="s">
        <v>14</v>
      </c>
      <c r="D117" s="52">
        <v>452.67</v>
      </c>
      <c r="E117" s="50"/>
      <c r="F117" s="18">
        <f t="shared" si="1"/>
        <v>0</v>
      </c>
    </row>
    <row r="118" ht="38" customHeight="1" spans="1:6">
      <c r="A118" s="8" t="s">
        <v>146</v>
      </c>
      <c r="B118" s="8"/>
      <c r="C118" s="8"/>
      <c r="D118" s="8"/>
      <c r="E118" s="50"/>
      <c r="F118" s="18">
        <f t="shared" si="1"/>
        <v>0</v>
      </c>
    </row>
    <row r="119" ht="29" customHeight="1" spans="1:6">
      <c r="A119" s="8">
        <v>59</v>
      </c>
      <c r="B119" s="10" t="s">
        <v>147</v>
      </c>
      <c r="C119" s="21" t="s">
        <v>14</v>
      </c>
      <c r="D119" s="52">
        <v>343.49</v>
      </c>
      <c r="E119" s="50"/>
      <c r="F119" s="18">
        <f t="shared" si="1"/>
        <v>0</v>
      </c>
    </row>
    <row r="120" ht="21" customHeight="1" spans="1:6">
      <c r="A120" s="8" t="s">
        <v>148</v>
      </c>
      <c r="B120" s="8"/>
      <c r="C120" s="8"/>
      <c r="D120" s="8"/>
      <c r="E120" s="50"/>
      <c r="F120" s="18">
        <f t="shared" si="1"/>
        <v>0</v>
      </c>
    </row>
    <row r="121" spans="1:6">
      <c r="A121" s="8">
        <v>60</v>
      </c>
      <c r="B121" s="10" t="s">
        <v>81</v>
      </c>
      <c r="C121" s="21" t="s">
        <v>18</v>
      </c>
      <c r="D121" s="51" t="s">
        <v>149</v>
      </c>
      <c r="E121" s="50"/>
      <c r="F121" s="18">
        <f t="shared" si="1"/>
        <v>0</v>
      </c>
    </row>
    <row r="122" ht="41" customHeight="1" spans="1:6">
      <c r="A122" s="8">
        <v>61</v>
      </c>
      <c r="B122" s="10" t="s">
        <v>83</v>
      </c>
      <c r="C122" s="21" t="s">
        <v>18</v>
      </c>
      <c r="D122" s="51" t="s">
        <v>150</v>
      </c>
      <c r="E122" s="50"/>
      <c r="F122" s="18">
        <f t="shared" si="1"/>
        <v>0</v>
      </c>
    </row>
    <row r="123" spans="1:6">
      <c r="A123" s="8">
        <v>62</v>
      </c>
      <c r="B123" s="10" t="s">
        <v>151</v>
      </c>
      <c r="C123" s="21" t="s">
        <v>14</v>
      </c>
      <c r="D123" s="51" t="s">
        <v>152</v>
      </c>
      <c r="E123" s="50"/>
      <c r="F123" s="18">
        <f t="shared" si="1"/>
        <v>0</v>
      </c>
    </row>
    <row r="124" spans="1:6">
      <c r="A124" s="8">
        <v>63</v>
      </c>
      <c r="B124" s="10" t="s">
        <v>151</v>
      </c>
      <c r="C124" s="21" t="s">
        <v>14</v>
      </c>
      <c r="D124" s="51" t="s">
        <v>153</v>
      </c>
      <c r="E124" s="50"/>
      <c r="F124" s="18">
        <f t="shared" si="1"/>
        <v>0</v>
      </c>
    </row>
    <row r="125" spans="1:6">
      <c r="A125" s="8">
        <v>64</v>
      </c>
      <c r="B125" s="10" t="s">
        <v>154</v>
      </c>
      <c r="C125" s="21" t="s">
        <v>14</v>
      </c>
      <c r="D125" s="51" t="s">
        <v>155</v>
      </c>
      <c r="E125" s="50"/>
      <c r="F125" s="18">
        <f t="shared" si="1"/>
        <v>0</v>
      </c>
    </row>
    <row r="126" spans="1:6">
      <c r="A126" s="8">
        <v>65</v>
      </c>
      <c r="B126" s="10" t="s">
        <v>156</v>
      </c>
      <c r="C126" s="21" t="s">
        <v>120</v>
      </c>
      <c r="D126" s="51" t="s">
        <v>157</v>
      </c>
      <c r="E126" s="50"/>
      <c r="F126" s="18">
        <f t="shared" si="1"/>
        <v>0</v>
      </c>
    </row>
    <row r="127" ht="27" customHeight="1" spans="1:6">
      <c r="A127" s="8" t="s">
        <v>158</v>
      </c>
      <c r="B127" s="8"/>
      <c r="C127" s="8"/>
      <c r="D127" s="8"/>
      <c r="E127" s="50"/>
      <c r="F127" s="18">
        <f t="shared" si="1"/>
        <v>0</v>
      </c>
    </row>
    <row r="128" spans="1:6">
      <c r="A128" s="8">
        <v>66</v>
      </c>
      <c r="B128" s="10" t="s">
        <v>159</v>
      </c>
      <c r="C128" s="21" t="s">
        <v>14</v>
      </c>
      <c r="D128" s="51" t="s">
        <v>160</v>
      </c>
      <c r="E128" s="50"/>
      <c r="F128" s="18">
        <f t="shared" si="1"/>
        <v>0</v>
      </c>
    </row>
    <row r="129" spans="1:6">
      <c r="A129" s="8">
        <v>67</v>
      </c>
      <c r="B129" s="10" t="s">
        <v>161</v>
      </c>
      <c r="C129" s="21" t="s">
        <v>14</v>
      </c>
      <c r="D129" s="51" t="s">
        <v>162</v>
      </c>
      <c r="E129" s="50"/>
      <c r="F129" s="18">
        <f t="shared" si="1"/>
        <v>0</v>
      </c>
    </row>
    <row r="130" spans="1:6">
      <c r="A130" s="8">
        <v>68</v>
      </c>
      <c r="B130" s="10" t="s">
        <v>163</v>
      </c>
      <c r="C130" s="21" t="s">
        <v>14</v>
      </c>
      <c r="D130" s="51" t="s">
        <v>164</v>
      </c>
      <c r="E130" s="50"/>
      <c r="F130" s="18">
        <f t="shared" si="1"/>
        <v>0</v>
      </c>
    </row>
    <row r="131" spans="1:6">
      <c r="A131" s="8">
        <v>69</v>
      </c>
      <c r="B131" s="10" t="s">
        <v>165</v>
      </c>
      <c r="C131" s="21" t="s">
        <v>14</v>
      </c>
      <c r="D131" s="51" t="s">
        <v>166</v>
      </c>
      <c r="E131" s="50"/>
      <c r="F131" s="18">
        <f t="shared" si="1"/>
        <v>0</v>
      </c>
    </row>
    <row r="132" spans="1:6">
      <c r="A132" s="8">
        <v>70</v>
      </c>
      <c r="B132" s="10" t="s">
        <v>167</v>
      </c>
      <c r="C132" s="21" t="s">
        <v>14</v>
      </c>
      <c r="D132" s="51" t="s">
        <v>168</v>
      </c>
      <c r="E132" s="50"/>
      <c r="F132" s="18">
        <f t="shared" si="1"/>
        <v>0</v>
      </c>
    </row>
    <row r="133" spans="1:6">
      <c r="A133" s="8">
        <v>71</v>
      </c>
      <c r="B133" s="10" t="s">
        <v>167</v>
      </c>
      <c r="C133" s="21" t="s">
        <v>14</v>
      </c>
      <c r="D133" s="51" t="s">
        <v>169</v>
      </c>
      <c r="E133" s="50"/>
      <c r="F133" s="18">
        <f t="shared" si="1"/>
        <v>0</v>
      </c>
    </row>
    <row r="134" spans="1:6">
      <c r="A134" s="8">
        <v>72</v>
      </c>
      <c r="B134" s="10" t="s">
        <v>170</v>
      </c>
      <c r="C134" s="21" t="s">
        <v>14</v>
      </c>
      <c r="D134" s="51" t="s">
        <v>171</v>
      </c>
      <c r="E134" s="50"/>
      <c r="F134" s="18">
        <f t="shared" si="1"/>
        <v>0</v>
      </c>
    </row>
    <row r="135" ht="16" customHeight="1" spans="1:6">
      <c r="A135" s="8" t="s">
        <v>172</v>
      </c>
      <c r="B135" s="8"/>
      <c r="C135" s="8"/>
      <c r="D135" s="8"/>
      <c r="E135" s="50"/>
      <c r="F135" s="18">
        <f t="shared" si="1"/>
        <v>0</v>
      </c>
    </row>
    <row r="136" spans="1:6">
      <c r="A136" s="8">
        <v>73</v>
      </c>
      <c r="B136" s="10" t="s">
        <v>173</v>
      </c>
      <c r="C136" s="21" t="s">
        <v>14</v>
      </c>
      <c r="D136" s="51" t="s">
        <v>174</v>
      </c>
      <c r="E136" s="50"/>
      <c r="F136" s="18">
        <f t="shared" si="1"/>
        <v>0</v>
      </c>
    </row>
    <row r="137" spans="1:6">
      <c r="A137" s="8">
        <v>74</v>
      </c>
      <c r="B137" s="10" t="s">
        <v>175</v>
      </c>
      <c r="C137" s="21" t="s">
        <v>14</v>
      </c>
      <c r="D137" s="51" t="s">
        <v>176</v>
      </c>
      <c r="E137" s="50"/>
      <c r="F137" s="18">
        <f t="shared" ref="F137:F200" si="2">ROUND(D137*E137,0)</f>
        <v>0</v>
      </c>
    </row>
    <row r="138" spans="1:6">
      <c r="A138" s="8">
        <v>75</v>
      </c>
      <c r="B138" s="10" t="s">
        <v>175</v>
      </c>
      <c r="C138" s="21" t="s">
        <v>14</v>
      </c>
      <c r="D138" s="51" t="s">
        <v>177</v>
      </c>
      <c r="E138" s="50"/>
      <c r="F138" s="18">
        <f t="shared" si="2"/>
        <v>0</v>
      </c>
    </row>
    <row r="139" spans="1:6">
      <c r="A139" s="8">
        <v>76</v>
      </c>
      <c r="B139" s="10" t="s">
        <v>175</v>
      </c>
      <c r="C139" s="21" t="s">
        <v>14</v>
      </c>
      <c r="D139" s="51" t="s">
        <v>178</v>
      </c>
      <c r="E139" s="50"/>
      <c r="F139" s="18">
        <f t="shared" si="2"/>
        <v>0</v>
      </c>
    </row>
    <row r="140" spans="1:6">
      <c r="A140" s="8">
        <v>77</v>
      </c>
      <c r="B140" s="10" t="s">
        <v>179</v>
      </c>
      <c r="C140" s="21" t="s">
        <v>73</v>
      </c>
      <c r="D140" s="51" t="s">
        <v>180</v>
      </c>
      <c r="E140" s="50"/>
      <c r="F140" s="18">
        <f t="shared" si="2"/>
        <v>0</v>
      </c>
    </row>
    <row r="141" spans="1:6">
      <c r="A141" s="8" t="s">
        <v>181</v>
      </c>
      <c r="B141" s="8"/>
      <c r="C141" s="8"/>
      <c r="D141" s="8"/>
      <c r="E141" s="50"/>
      <c r="F141" s="18">
        <f t="shared" si="2"/>
        <v>0</v>
      </c>
    </row>
    <row r="142" spans="1:6">
      <c r="A142" s="8">
        <v>78</v>
      </c>
      <c r="B142" s="10" t="s">
        <v>182</v>
      </c>
      <c r="C142" s="21" t="s">
        <v>14</v>
      </c>
      <c r="D142" s="52">
        <v>636.03</v>
      </c>
      <c r="E142" s="50"/>
      <c r="F142" s="18">
        <f t="shared" si="2"/>
        <v>0</v>
      </c>
    </row>
    <row r="143" spans="1:6">
      <c r="A143" s="8">
        <v>79</v>
      </c>
      <c r="B143" s="10" t="s">
        <v>183</v>
      </c>
      <c r="C143" s="21" t="s">
        <v>14</v>
      </c>
      <c r="D143" s="52">
        <v>21</v>
      </c>
      <c r="E143" s="50"/>
      <c r="F143" s="18">
        <f t="shared" si="2"/>
        <v>0</v>
      </c>
    </row>
    <row r="144" spans="1:6">
      <c r="A144" s="8">
        <v>80</v>
      </c>
      <c r="B144" s="10" t="s">
        <v>182</v>
      </c>
      <c r="C144" s="21" t="s">
        <v>14</v>
      </c>
      <c r="D144" s="52">
        <v>271.6</v>
      </c>
      <c r="E144" s="50"/>
      <c r="F144" s="18">
        <f t="shared" si="2"/>
        <v>0</v>
      </c>
    </row>
    <row r="145" spans="1:6">
      <c r="A145" s="8">
        <v>81</v>
      </c>
      <c r="B145" s="10" t="s">
        <v>183</v>
      </c>
      <c r="C145" s="21" t="s">
        <v>14</v>
      </c>
      <c r="D145" s="52">
        <v>9.79</v>
      </c>
      <c r="E145" s="50"/>
      <c r="F145" s="18">
        <f t="shared" si="2"/>
        <v>0</v>
      </c>
    </row>
    <row r="146" spans="1:6">
      <c r="A146" s="8" t="s">
        <v>23</v>
      </c>
      <c r="B146" s="8"/>
      <c r="C146" s="8"/>
      <c r="D146" s="8"/>
      <c r="E146" s="50"/>
      <c r="F146" s="18">
        <f t="shared" si="2"/>
        <v>0</v>
      </c>
    </row>
    <row r="147" spans="1:6">
      <c r="A147" s="8">
        <v>82</v>
      </c>
      <c r="B147" s="10" t="s">
        <v>24</v>
      </c>
      <c r="C147" s="21" t="s">
        <v>14</v>
      </c>
      <c r="D147" s="52">
        <v>531.41</v>
      </c>
      <c r="E147" s="50"/>
      <c r="F147" s="18">
        <f t="shared" si="2"/>
        <v>0</v>
      </c>
    </row>
    <row r="148" spans="1:6">
      <c r="A148" s="8">
        <v>83</v>
      </c>
      <c r="B148" s="10" t="s">
        <v>24</v>
      </c>
      <c r="C148" s="21" t="s">
        <v>14</v>
      </c>
      <c r="D148" s="52">
        <v>67.39</v>
      </c>
      <c r="E148" s="50"/>
      <c r="F148" s="18">
        <f t="shared" si="2"/>
        <v>0</v>
      </c>
    </row>
    <row r="149" spans="1:6">
      <c r="A149" s="8">
        <v>84</v>
      </c>
      <c r="B149" s="10" t="s">
        <v>24</v>
      </c>
      <c r="C149" s="21" t="s">
        <v>14</v>
      </c>
      <c r="D149" s="52">
        <v>541.5</v>
      </c>
      <c r="E149" s="50"/>
      <c r="F149" s="18">
        <f t="shared" si="2"/>
        <v>0</v>
      </c>
    </row>
    <row r="150" spans="1:6">
      <c r="A150" s="8" t="s">
        <v>30</v>
      </c>
      <c r="B150" s="8"/>
      <c r="C150" s="8"/>
      <c r="D150" s="8"/>
      <c r="E150" s="50"/>
      <c r="F150" s="18">
        <f t="shared" si="2"/>
        <v>0</v>
      </c>
    </row>
    <row r="151" spans="1:6">
      <c r="A151" s="8">
        <v>85</v>
      </c>
      <c r="B151" s="10" t="s">
        <v>184</v>
      </c>
      <c r="C151" s="21" t="s">
        <v>185</v>
      </c>
      <c r="D151" s="52">
        <v>85.11</v>
      </c>
      <c r="E151" s="50"/>
      <c r="F151" s="18">
        <f t="shared" si="2"/>
        <v>0</v>
      </c>
    </row>
    <row r="152" spans="1:6">
      <c r="A152" s="8">
        <v>86</v>
      </c>
      <c r="B152" s="10" t="s">
        <v>186</v>
      </c>
      <c r="C152" s="21" t="s">
        <v>14</v>
      </c>
      <c r="D152" s="52">
        <v>237.34</v>
      </c>
      <c r="E152" s="50"/>
      <c r="F152" s="18">
        <f t="shared" si="2"/>
        <v>0</v>
      </c>
    </row>
    <row r="153" spans="1:6">
      <c r="A153" s="8">
        <v>87</v>
      </c>
      <c r="B153" s="10" t="s">
        <v>186</v>
      </c>
      <c r="C153" s="21" t="s">
        <v>14</v>
      </c>
      <c r="D153" s="52">
        <v>6.89</v>
      </c>
      <c r="E153" s="50"/>
      <c r="F153" s="18">
        <f t="shared" si="2"/>
        <v>0</v>
      </c>
    </row>
    <row r="154" spans="1:6">
      <c r="A154" s="8">
        <v>88</v>
      </c>
      <c r="B154" s="10" t="s">
        <v>187</v>
      </c>
      <c r="C154" s="21" t="s">
        <v>14</v>
      </c>
      <c r="D154" s="52">
        <v>8.37</v>
      </c>
      <c r="E154" s="50"/>
      <c r="F154" s="18">
        <f t="shared" si="2"/>
        <v>0</v>
      </c>
    </row>
    <row r="155" spans="1:6">
      <c r="A155" s="8">
        <v>89</v>
      </c>
      <c r="B155" s="10" t="s">
        <v>188</v>
      </c>
      <c r="C155" s="21" t="s">
        <v>32</v>
      </c>
      <c r="D155" s="52">
        <v>50</v>
      </c>
      <c r="E155" s="50"/>
      <c r="F155" s="18">
        <f t="shared" si="2"/>
        <v>0</v>
      </c>
    </row>
    <row r="156" spans="1:6">
      <c r="A156" s="8">
        <v>90</v>
      </c>
      <c r="B156" s="10" t="s">
        <v>189</v>
      </c>
      <c r="C156" s="21" t="s">
        <v>32</v>
      </c>
      <c r="D156" s="52">
        <v>150</v>
      </c>
      <c r="E156" s="50"/>
      <c r="F156" s="18">
        <f t="shared" si="2"/>
        <v>0</v>
      </c>
    </row>
    <row r="157" spans="1:6">
      <c r="A157" s="8">
        <v>91</v>
      </c>
      <c r="B157" s="10" t="s">
        <v>190</v>
      </c>
      <c r="C157" s="21" t="s">
        <v>14</v>
      </c>
      <c r="D157" s="52">
        <v>11.54</v>
      </c>
      <c r="E157" s="50"/>
      <c r="F157" s="18">
        <f t="shared" si="2"/>
        <v>0</v>
      </c>
    </row>
    <row r="158" spans="1:6">
      <c r="A158" s="8">
        <v>92</v>
      </c>
      <c r="B158" s="10" t="s">
        <v>191</v>
      </c>
      <c r="C158" s="21" t="s">
        <v>120</v>
      </c>
      <c r="D158" s="52">
        <v>22</v>
      </c>
      <c r="E158" s="50"/>
      <c r="F158" s="18">
        <f t="shared" si="2"/>
        <v>0</v>
      </c>
    </row>
    <row r="159" spans="1:6">
      <c r="A159" s="8">
        <v>93</v>
      </c>
      <c r="B159" s="10" t="s">
        <v>192</v>
      </c>
      <c r="C159" s="21" t="s">
        <v>14</v>
      </c>
      <c r="D159" s="52">
        <v>8.03</v>
      </c>
      <c r="E159" s="50"/>
      <c r="F159" s="18">
        <f t="shared" si="2"/>
        <v>0</v>
      </c>
    </row>
    <row r="160" spans="1:6">
      <c r="A160" s="8">
        <v>94</v>
      </c>
      <c r="B160" s="10" t="s">
        <v>193</v>
      </c>
      <c r="C160" s="21" t="s">
        <v>14</v>
      </c>
      <c r="D160" s="52">
        <v>19.13</v>
      </c>
      <c r="E160" s="50"/>
      <c r="F160" s="18">
        <f t="shared" si="2"/>
        <v>0</v>
      </c>
    </row>
    <row r="161" spans="1:6">
      <c r="A161" s="8">
        <v>95</v>
      </c>
      <c r="B161" s="10" t="s">
        <v>194</v>
      </c>
      <c r="C161" s="21" t="s">
        <v>14</v>
      </c>
      <c r="D161" s="52">
        <v>8.95</v>
      </c>
      <c r="E161" s="50"/>
      <c r="F161" s="18">
        <f t="shared" si="2"/>
        <v>0</v>
      </c>
    </row>
    <row r="162" spans="1:6">
      <c r="A162" s="8">
        <v>96</v>
      </c>
      <c r="B162" s="10" t="s">
        <v>195</v>
      </c>
      <c r="C162" s="21" t="s">
        <v>120</v>
      </c>
      <c r="D162" s="52">
        <v>12.43</v>
      </c>
      <c r="E162" s="50"/>
      <c r="F162" s="18">
        <f t="shared" si="2"/>
        <v>0</v>
      </c>
    </row>
    <row r="163" spans="1:6">
      <c r="A163" s="8">
        <v>97</v>
      </c>
      <c r="B163" s="10" t="s">
        <v>179</v>
      </c>
      <c r="C163" s="21" t="s">
        <v>73</v>
      </c>
      <c r="D163" s="52">
        <v>0.091</v>
      </c>
      <c r="E163" s="50"/>
      <c r="F163" s="18">
        <f t="shared" si="2"/>
        <v>0</v>
      </c>
    </row>
    <row r="164" spans="1:6">
      <c r="A164" s="8">
        <v>98</v>
      </c>
      <c r="B164" s="10" t="s">
        <v>31</v>
      </c>
      <c r="C164" s="21" t="s">
        <v>14</v>
      </c>
      <c r="D164" s="52">
        <v>34.8</v>
      </c>
      <c r="E164" s="50"/>
      <c r="F164" s="18">
        <f t="shared" si="2"/>
        <v>0</v>
      </c>
    </row>
    <row r="165" ht="18" customHeight="1" spans="1:6">
      <c r="A165" s="8" t="s">
        <v>196</v>
      </c>
      <c r="B165" s="14" t="s">
        <v>45</v>
      </c>
      <c r="C165" s="8"/>
      <c r="D165" s="8"/>
      <c r="E165" s="50"/>
      <c r="F165" s="18">
        <f t="shared" si="2"/>
        <v>0</v>
      </c>
    </row>
    <row r="166" ht="21" customHeight="1" spans="1:6">
      <c r="A166" s="8" t="s">
        <v>197</v>
      </c>
      <c r="B166" s="8"/>
      <c r="C166" s="8"/>
      <c r="D166" s="8"/>
      <c r="E166" s="50"/>
      <c r="F166" s="18">
        <f t="shared" si="2"/>
        <v>0</v>
      </c>
    </row>
    <row r="167" spans="1:6">
      <c r="A167" s="8">
        <v>99</v>
      </c>
      <c r="B167" s="10" t="s">
        <v>198</v>
      </c>
      <c r="C167" s="21" t="s">
        <v>199</v>
      </c>
      <c r="D167" s="52">
        <v>1</v>
      </c>
      <c r="E167" s="50"/>
      <c r="F167" s="18">
        <f t="shared" si="2"/>
        <v>0</v>
      </c>
    </row>
    <row r="168" spans="1:6">
      <c r="A168" s="8">
        <v>100</v>
      </c>
      <c r="B168" s="10" t="s">
        <v>198</v>
      </c>
      <c r="C168" s="21" t="s">
        <v>199</v>
      </c>
      <c r="D168" s="52">
        <v>1</v>
      </c>
      <c r="E168" s="50"/>
      <c r="F168" s="18">
        <f t="shared" si="2"/>
        <v>0</v>
      </c>
    </row>
    <row r="169" spans="1:6">
      <c r="A169" s="8">
        <v>101</v>
      </c>
      <c r="B169" s="10" t="s">
        <v>198</v>
      </c>
      <c r="C169" s="21" t="s">
        <v>199</v>
      </c>
      <c r="D169" s="52">
        <v>5</v>
      </c>
      <c r="E169" s="50"/>
      <c r="F169" s="18">
        <f t="shared" si="2"/>
        <v>0</v>
      </c>
    </row>
    <row r="170" spans="1:6">
      <c r="A170" s="8">
        <v>102</v>
      </c>
      <c r="B170" s="10" t="s">
        <v>198</v>
      </c>
      <c r="C170" s="21" t="s">
        <v>199</v>
      </c>
      <c r="D170" s="52">
        <v>3</v>
      </c>
      <c r="E170" s="50"/>
      <c r="F170" s="18">
        <f t="shared" si="2"/>
        <v>0</v>
      </c>
    </row>
    <row r="171" spans="1:6">
      <c r="A171" s="8">
        <v>103</v>
      </c>
      <c r="B171" s="10" t="s">
        <v>198</v>
      </c>
      <c r="C171" s="21" t="s">
        <v>199</v>
      </c>
      <c r="D171" s="52">
        <v>1</v>
      </c>
      <c r="E171" s="50"/>
      <c r="F171" s="18">
        <f t="shared" si="2"/>
        <v>0</v>
      </c>
    </row>
    <row r="172" spans="1:6">
      <c r="A172" s="8">
        <v>104</v>
      </c>
      <c r="B172" s="10" t="s">
        <v>200</v>
      </c>
      <c r="C172" s="21" t="s">
        <v>32</v>
      </c>
      <c r="D172" s="52">
        <v>1</v>
      </c>
      <c r="E172" s="50"/>
      <c r="F172" s="18">
        <f t="shared" si="2"/>
        <v>0</v>
      </c>
    </row>
    <row r="173" spans="1:6">
      <c r="A173" s="8">
        <v>105</v>
      </c>
      <c r="B173" s="10" t="s">
        <v>200</v>
      </c>
      <c r="C173" s="21" t="s">
        <v>32</v>
      </c>
      <c r="D173" s="52">
        <v>7</v>
      </c>
      <c r="E173" s="50"/>
      <c r="F173" s="18">
        <f t="shared" si="2"/>
        <v>0</v>
      </c>
    </row>
    <row r="174" spans="1:6">
      <c r="A174" s="8">
        <v>106</v>
      </c>
      <c r="B174" s="10" t="s">
        <v>201</v>
      </c>
      <c r="C174" s="21" t="s">
        <v>117</v>
      </c>
      <c r="D174" s="52">
        <v>6</v>
      </c>
      <c r="E174" s="50"/>
      <c r="F174" s="18">
        <f t="shared" si="2"/>
        <v>0</v>
      </c>
    </row>
    <row r="175" spans="1:6">
      <c r="A175" s="8">
        <v>107</v>
      </c>
      <c r="B175" s="10" t="s">
        <v>201</v>
      </c>
      <c r="C175" s="21" t="s">
        <v>117</v>
      </c>
      <c r="D175" s="52">
        <v>32</v>
      </c>
      <c r="E175" s="50"/>
      <c r="F175" s="18">
        <f t="shared" si="2"/>
        <v>0</v>
      </c>
    </row>
    <row r="176" spans="1:6">
      <c r="A176" s="8">
        <v>108</v>
      </c>
      <c r="B176" s="10" t="s">
        <v>201</v>
      </c>
      <c r="C176" s="21" t="s">
        <v>117</v>
      </c>
      <c r="D176" s="52">
        <v>96</v>
      </c>
      <c r="E176" s="50"/>
      <c r="F176" s="18">
        <f t="shared" si="2"/>
        <v>0</v>
      </c>
    </row>
    <row r="177" spans="1:6">
      <c r="A177" s="8">
        <v>109</v>
      </c>
      <c r="B177" s="10" t="s">
        <v>202</v>
      </c>
      <c r="C177" s="21" t="s">
        <v>117</v>
      </c>
      <c r="D177" s="52">
        <v>3</v>
      </c>
      <c r="E177" s="50"/>
      <c r="F177" s="18">
        <f t="shared" si="2"/>
        <v>0</v>
      </c>
    </row>
    <row r="178" spans="1:6">
      <c r="A178" s="8">
        <v>110</v>
      </c>
      <c r="B178" s="10" t="s">
        <v>202</v>
      </c>
      <c r="C178" s="21" t="s">
        <v>117</v>
      </c>
      <c r="D178" s="52">
        <v>10</v>
      </c>
      <c r="E178" s="50"/>
      <c r="F178" s="18">
        <f t="shared" si="2"/>
        <v>0</v>
      </c>
    </row>
    <row r="179" spans="1:6">
      <c r="A179" s="8">
        <v>111</v>
      </c>
      <c r="B179" s="10" t="s">
        <v>202</v>
      </c>
      <c r="C179" s="21" t="s">
        <v>117</v>
      </c>
      <c r="D179" s="52">
        <v>16</v>
      </c>
      <c r="E179" s="50"/>
      <c r="F179" s="18">
        <f t="shared" si="2"/>
        <v>0</v>
      </c>
    </row>
    <row r="180" spans="1:6">
      <c r="A180" s="8">
        <v>112</v>
      </c>
      <c r="B180" s="10" t="s">
        <v>202</v>
      </c>
      <c r="C180" s="21" t="s">
        <v>117</v>
      </c>
      <c r="D180" s="52">
        <v>49</v>
      </c>
      <c r="E180" s="50"/>
      <c r="F180" s="18">
        <f t="shared" si="2"/>
        <v>0</v>
      </c>
    </row>
    <row r="181" spans="1:6">
      <c r="A181" s="8">
        <v>113</v>
      </c>
      <c r="B181" s="10" t="s">
        <v>202</v>
      </c>
      <c r="C181" s="21" t="s">
        <v>120</v>
      </c>
      <c r="D181" s="52">
        <v>50.21</v>
      </c>
      <c r="E181" s="50"/>
      <c r="F181" s="18">
        <f t="shared" si="2"/>
        <v>0</v>
      </c>
    </row>
    <row r="182" spans="1:6">
      <c r="A182" s="8">
        <v>114</v>
      </c>
      <c r="B182" s="10" t="s">
        <v>203</v>
      </c>
      <c r="C182" s="21" t="s">
        <v>199</v>
      </c>
      <c r="D182" s="52">
        <v>4</v>
      </c>
      <c r="E182" s="50"/>
      <c r="F182" s="18">
        <f t="shared" si="2"/>
        <v>0</v>
      </c>
    </row>
    <row r="183" spans="1:6">
      <c r="A183" s="8">
        <v>115</v>
      </c>
      <c r="B183" s="10" t="s">
        <v>203</v>
      </c>
      <c r="C183" s="21" t="s">
        <v>199</v>
      </c>
      <c r="D183" s="52">
        <v>9</v>
      </c>
      <c r="E183" s="50"/>
      <c r="F183" s="18">
        <f t="shared" si="2"/>
        <v>0</v>
      </c>
    </row>
    <row r="184" spans="1:6">
      <c r="A184" s="8">
        <v>116</v>
      </c>
      <c r="B184" s="10" t="s">
        <v>204</v>
      </c>
      <c r="C184" s="21" t="s">
        <v>32</v>
      </c>
      <c r="D184" s="52">
        <v>4</v>
      </c>
      <c r="E184" s="50"/>
      <c r="F184" s="18">
        <f t="shared" si="2"/>
        <v>0</v>
      </c>
    </row>
    <row r="185" spans="1:6">
      <c r="A185" s="8">
        <v>117</v>
      </c>
      <c r="B185" s="10" t="s">
        <v>205</v>
      </c>
      <c r="C185" s="21" t="s">
        <v>32</v>
      </c>
      <c r="D185" s="52">
        <v>1</v>
      </c>
      <c r="E185" s="50"/>
      <c r="F185" s="18">
        <f t="shared" si="2"/>
        <v>0</v>
      </c>
    </row>
    <row r="186" spans="1:6">
      <c r="A186" s="8">
        <v>118</v>
      </c>
      <c r="B186" s="10" t="s">
        <v>206</v>
      </c>
      <c r="C186" s="21" t="s">
        <v>32</v>
      </c>
      <c r="D186" s="52">
        <v>1</v>
      </c>
      <c r="E186" s="50"/>
      <c r="F186" s="18">
        <f t="shared" si="2"/>
        <v>0</v>
      </c>
    </row>
    <row r="187" spans="1:6">
      <c r="A187" s="8">
        <v>119</v>
      </c>
      <c r="B187" s="10" t="s">
        <v>206</v>
      </c>
      <c r="C187" s="21" t="s">
        <v>32</v>
      </c>
      <c r="D187" s="52">
        <v>7</v>
      </c>
      <c r="E187" s="50"/>
      <c r="F187" s="18">
        <f t="shared" si="2"/>
        <v>0</v>
      </c>
    </row>
    <row r="188" spans="1:6">
      <c r="A188" s="8">
        <v>120</v>
      </c>
      <c r="B188" s="10" t="s">
        <v>206</v>
      </c>
      <c r="C188" s="21" t="s">
        <v>32</v>
      </c>
      <c r="D188" s="52">
        <v>5</v>
      </c>
      <c r="E188" s="50"/>
      <c r="F188" s="18">
        <f t="shared" si="2"/>
        <v>0</v>
      </c>
    </row>
    <row r="189" spans="1:6">
      <c r="A189" s="8">
        <v>121</v>
      </c>
      <c r="B189" s="10" t="s">
        <v>207</v>
      </c>
      <c r="C189" s="21" t="s">
        <v>32</v>
      </c>
      <c r="D189" s="52">
        <v>43</v>
      </c>
      <c r="E189" s="50"/>
      <c r="F189" s="18">
        <f t="shared" si="2"/>
        <v>0</v>
      </c>
    </row>
    <row r="190" spans="1:6">
      <c r="A190" s="8">
        <v>122</v>
      </c>
      <c r="B190" s="10" t="s">
        <v>207</v>
      </c>
      <c r="C190" s="21" t="s">
        <v>32</v>
      </c>
      <c r="D190" s="52">
        <v>13</v>
      </c>
      <c r="E190" s="50"/>
      <c r="F190" s="18">
        <f t="shared" si="2"/>
        <v>0</v>
      </c>
    </row>
    <row r="191" spans="1:6">
      <c r="A191" s="8">
        <v>123</v>
      </c>
      <c r="B191" s="10" t="s">
        <v>207</v>
      </c>
      <c r="C191" s="21" t="s">
        <v>32</v>
      </c>
      <c r="D191" s="52">
        <v>1</v>
      </c>
      <c r="E191" s="50"/>
      <c r="F191" s="18">
        <f t="shared" si="2"/>
        <v>0</v>
      </c>
    </row>
    <row r="192" spans="1:6">
      <c r="A192" s="8">
        <v>124</v>
      </c>
      <c r="B192" s="10" t="s">
        <v>207</v>
      </c>
      <c r="C192" s="21" t="s">
        <v>32</v>
      </c>
      <c r="D192" s="52">
        <v>1</v>
      </c>
      <c r="E192" s="50"/>
      <c r="F192" s="18">
        <f t="shared" si="2"/>
        <v>0</v>
      </c>
    </row>
    <row r="193" spans="1:6">
      <c r="A193" s="8">
        <v>125</v>
      </c>
      <c r="B193" s="10" t="s">
        <v>207</v>
      </c>
      <c r="C193" s="21" t="s">
        <v>32</v>
      </c>
      <c r="D193" s="52">
        <v>7</v>
      </c>
      <c r="E193" s="50"/>
      <c r="F193" s="18">
        <f t="shared" si="2"/>
        <v>0</v>
      </c>
    </row>
    <row r="194" spans="1:6">
      <c r="A194" s="8">
        <v>126</v>
      </c>
      <c r="B194" s="10" t="s">
        <v>207</v>
      </c>
      <c r="C194" s="21" t="s">
        <v>32</v>
      </c>
      <c r="D194" s="52">
        <v>5</v>
      </c>
      <c r="E194" s="50"/>
      <c r="F194" s="18">
        <f t="shared" si="2"/>
        <v>0</v>
      </c>
    </row>
    <row r="195" spans="1:6">
      <c r="A195" s="8">
        <v>127</v>
      </c>
      <c r="B195" s="10" t="s">
        <v>208</v>
      </c>
      <c r="C195" s="21" t="s">
        <v>32</v>
      </c>
      <c r="D195" s="52">
        <v>196</v>
      </c>
      <c r="E195" s="50"/>
      <c r="F195" s="18">
        <f t="shared" si="2"/>
        <v>0</v>
      </c>
    </row>
    <row r="196" spans="1:6">
      <c r="A196" s="8">
        <v>128</v>
      </c>
      <c r="B196" s="10" t="s">
        <v>208</v>
      </c>
      <c r="C196" s="21" t="s">
        <v>32</v>
      </c>
      <c r="D196" s="52">
        <v>85</v>
      </c>
      <c r="E196" s="50"/>
      <c r="F196" s="18">
        <f t="shared" si="2"/>
        <v>0</v>
      </c>
    </row>
    <row r="197" spans="1:6">
      <c r="A197" s="8">
        <v>129</v>
      </c>
      <c r="B197" s="10" t="s">
        <v>208</v>
      </c>
      <c r="C197" s="21" t="s">
        <v>32</v>
      </c>
      <c r="D197" s="52">
        <v>18</v>
      </c>
      <c r="E197" s="50"/>
      <c r="F197" s="18">
        <f t="shared" si="2"/>
        <v>0</v>
      </c>
    </row>
    <row r="198" spans="1:6">
      <c r="A198" s="8">
        <v>130</v>
      </c>
      <c r="B198" s="10" t="s">
        <v>208</v>
      </c>
      <c r="C198" s="21" t="s">
        <v>32</v>
      </c>
      <c r="D198" s="52">
        <v>13</v>
      </c>
      <c r="E198" s="50"/>
      <c r="F198" s="18">
        <f t="shared" si="2"/>
        <v>0</v>
      </c>
    </row>
    <row r="199" spans="1:6">
      <c r="A199" s="8">
        <v>131</v>
      </c>
      <c r="B199" s="10" t="s">
        <v>208</v>
      </c>
      <c r="C199" s="21" t="s">
        <v>32</v>
      </c>
      <c r="D199" s="52">
        <v>82</v>
      </c>
      <c r="E199" s="50"/>
      <c r="F199" s="18">
        <f t="shared" si="2"/>
        <v>0</v>
      </c>
    </row>
    <row r="200" spans="1:6">
      <c r="A200" s="8">
        <v>132</v>
      </c>
      <c r="B200" s="10" t="s">
        <v>208</v>
      </c>
      <c r="C200" s="21" t="s">
        <v>32</v>
      </c>
      <c r="D200" s="52">
        <v>29</v>
      </c>
      <c r="E200" s="50"/>
      <c r="F200" s="18">
        <f t="shared" si="2"/>
        <v>0</v>
      </c>
    </row>
    <row r="201" spans="1:6">
      <c r="A201" s="8">
        <v>133</v>
      </c>
      <c r="B201" s="10" t="s">
        <v>209</v>
      </c>
      <c r="C201" s="21" t="s">
        <v>120</v>
      </c>
      <c r="D201" s="52">
        <v>98.87</v>
      </c>
      <c r="E201" s="50"/>
      <c r="F201" s="18">
        <f t="shared" ref="F201:F264" si="3">ROUND(D201*E201,0)</f>
        <v>0</v>
      </c>
    </row>
    <row r="202" spans="1:6">
      <c r="A202" s="8">
        <v>134</v>
      </c>
      <c r="B202" s="10" t="s">
        <v>210</v>
      </c>
      <c r="C202" s="21" t="s">
        <v>211</v>
      </c>
      <c r="D202" s="52">
        <v>43.31</v>
      </c>
      <c r="E202" s="50"/>
      <c r="F202" s="18">
        <f t="shared" si="3"/>
        <v>0</v>
      </c>
    </row>
    <row r="203" spans="1:6">
      <c r="A203" s="8">
        <v>135</v>
      </c>
      <c r="B203" s="10" t="s">
        <v>212</v>
      </c>
      <c r="C203" s="21" t="s">
        <v>120</v>
      </c>
      <c r="D203" s="52">
        <v>15</v>
      </c>
      <c r="E203" s="50"/>
      <c r="F203" s="18">
        <f t="shared" si="3"/>
        <v>0</v>
      </c>
    </row>
    <row r="204" spans="1:6">
      <c r="A204" s="8">
        <v>136</v>
      </c>
      <c r="B204" s="10" t="s">
        <v>212</v>
      </c>
      <c r="C204" s="21" t="s">
        <v>120</v>
      </c>
      <c r="D204" s="52">
        <v>30</v>
      </c>
      <c r="E204" s="50"/>
      <c r="F204" s="18">
        <f t="shared" si="3"/>
        <v>0</v>
      </c>
    </row>
    <row r="205" spans="1:6">
      <c r="A205" s="8">
        <v>137</v>
      </c>
      <c r="B205" s="10" t="s">
        <v>212</v>
      </c>
      <c r="C205" s="21" t="s">
        <v>120</v>
      </c>
      <c r="D205" s="52">
        <v>322.12</v>
      </c>
      <c r="E205" s="50"/>
      <c r="F205" s="18">
        <f t="shared" si="3"/>
        <v>0</v>
      </c>
    </row>
    <row r="206" spans="1:6">
      <c r="A206" s="8">
        <v>138</v>
      </c>
      <c r="B206" s="10" t="s">
        <v>212</v>
      </c>
      <c r="C206" s="21" t="s">
        <v>120</v>
      </c>
      <c r="D206" s="52">
        <v>32.25</v>
      </c>
      <c r="E206" s="50"/>
      <c r="F206" s="18">
        <f t="shared" si="3"/>
        <v>0</v>
      </c>
    </row>
    <row r="207" spans="1:6">
      <c r="A207" s="8">
        <v>139</v>
      </c>
      <c r="B207" s="10" t="s">
        <v>212</v>
      </c>
      <c r="C207" s="21" t="s">
        <v>120</v>
      </c>
      <c r="D207" s="52">
        <v>702.83</v>
      </c>
      <c r="E207" s="50"/>
      <c r="F207" s="18">
        <f t="shared" si="3"/>
        <v>0</v>
      </c>
    </row>
    <row r="208" spans="1:6">
      <c r="A208" s="8">
        <v>140</v>
      </c>
      <c r="B208" s="10" t="s">
        <v>210</v>
      </c>
      <c r="C208" s="21" t="s">
        <v>211</v>
      </c>
      <c r="D208" s="52">
        <v>132.38</v>
      </c>
      <c r="E208" s="50"/>
      <c r="F208" s="18">
        <f t="shared" si="3"/>
        <v>0</v>
      </c>
    </row>
    <row r="209" spans="1:6">
      <c r="A209" s="8">
        <v>141</v>
      </c>
      <c r="B209" s="10" t="s">
        <v>212</v>
      </c>
      <c r="C209" s="21" t="s">
        <v>120</v>
      </c>
      <c r="D209" s="52">
        <v>70.38</v>
      </c>
      <c r="E209" s="50"/>
      <c r="F209" s="18">
        <f t="shared" si="3"/>
        <v>0</v>
      </c>
    </row>
    <row r="210" spans="1:6">
      <c r="A210" s="8">
        <v>142</v>
      </c>
      <c r="B210" s="10" t="s">
        <v>212</v>
      </c>
      <c r="C210" s="21" t="s">
        <v>120</v>
      </c>
      <c r="D210" s="52">
        <v>466.5</v>
      </c>
      <c r="E210" s="50"/>
      <c r="F210" s="18">
        <f t="shared" si="3"/>
        <v>0</v>
      </c>
    </row>
    <row r="211" spans="1:6">
      <c r="A211" s="8">
        <v>143</v>
      </c>
      <c r="B211" s="10" t="s">
        <v>212</v>
      </c>
      <c r="C211" s="21" t="s">
        <v>120</v>
      </c>
      <c r="D211" s="52">
        <v>4.5</v>
      </c>
      <c r="E211" s="50"/>
      <c r="F211" s="18">
        <f t="shared" si="3"/>
        <v>0</v>
      </c>
    </row>
    <row r="212" spans="1:6">
      <c r="A212" s="8">
        <v>144</v>
      </c>
      <c r="B212" s="10" t="s">
        <v>212</v>
      </c>
      <c r="C212" s="21" t="s">
        <v>120</v>
      </c>
      <c r="D212" s="52">
        <v>1</v>
      </c>
      <c r="E212" s="50"/>
      <c r="F212" s="18">
        <f t="shared" si="3"/>
        <v>0</v>
      </c>
    </row>
    <row r="213" spans="1:6">
      <c r="A213" s="8">
        <v>145</v>
      </c>
      <c r="B213" s="10" t="s">
        <v>212</v>
      </c>
      <c r="C213" s="21" t="s">
        <v>120</v>
      </c>
      <c r="D213" s="52">
        <v>3</v>
      </c>
      <c r="E213" s="50"/>
      <c r="F213" s="18">
        <f t="shared" si="3"/>
        <v>0</v>
      </c>
    </row>
    <row r="214" spans="1:6">
      <c r="A214" s="8">
        <v>146</v>
      </c>
      <c r="B214" s="10" t="s">
        <v>213</v>
      </c>
      <c r="C214" s="21" t="s">
        <v>120</v>
      </c>
      <c r="D214" s="52">
        <v>18</v>
      </c>
      <c r="E214" s="50"/>
      <c r="F214" s="18">
        <f t="shared" si="3"/>
        <v>0</v>
      </c>
    </row>
    <row r="215" spans="1:6">
      <c r="A215" s="8">
        <v>147</v>
      </c>
      <c r="B215" s="10" t="s">
        <v>214</v>
      </c>
      <c r="C215" s="21" t="s">
        <v>32</v>
      </c>
      <c r="D215" s="52">
        <v>2</v>
      </c>
      <c r="E215" s="50"/>
      <c r="F215" s="18">
        <f t="shared" si="3"/>
        <v>0</v>
      </c>
    </row>
    <row r="216" spans="1:6">
      <c r="A216" s="8">
        <v>148</v>
      </c>
      <c r="B216" s="10" t="s">
        <v>215</v>
      </c>
      <c r="C216" s="21" t="s">
        <v>120</v>
      </c>
      <c r="D216" s="52">
        <v>6.9</v>
      </c>
      <c r="E216" s="50"/>
      <c r="F216" s="18">
        <f t="shared" si="3"/>
        <v>0</v>
      </c>
    </row>
    <row r="217" spans="1:6">
      <c r="A217" s="8">
        <v>149</v>
      </c>
      <c r="B217" s="10" t="s">
        <v>215</v>
      </c>
      <c r="C217" s="21" t="s">
        <v>120</v>
      </c>
      <c r="D217" s="52">
        <v>912.6</v>
      </c>
      <c r="E217" s="50"/>
      <c r="F217" s="18">
        <f t="shared" si="3"/>
        <v>0</v>
      </c>
    </row>
    <row r="218" spans="1:6">
      <c r="A218" s="8">
        <v>150</v>
      </c>
      <c r="B218" s="10" t="s">
        <v>215</v>
      </c>
      <c r="C218" s="21" t="s">
        <v>120</v>
      </c>
      <c r="D218" s="52">
        <v>15.27</v>
      </c>
      <c r="E218" s="50"/>
      <c r="F218" s="18">
        <f t="shared" si="3"/>
        <v>0</v>
      </c>
    </row>
    <row r="219" spans="1:6">
      <c r="A219" s="8">
        <v>151</v>
      </c>
      <c r="B219" s="10" t="s">
        <v>215</v>
      </c>
      <c r="C219" s="21" t="s">
        <v>120</v>
      </c>
      <c r="D219" s="52">
        <v>15.06</v>
      </c>
      <c r="E219" s="50"/>
      <c r="F219" s="18">
        <f t="shared" si="3"/>
        <v>0</v>
      </c>
    </row>
    <row r="220" spans="1:6">
      <c r="A220" s="8">
        <v>152</v>
      </c>
      <c r="B220" s="10" t="s">
        <v>215</v>
      </c>
      <c r="C220" s="21" t="s">
        <v>120</v>
      </c>
      <c r="D220" s="52">
        <v>7.53</v>
      </c>
      <c r="E220" s="50"/>
      <c r="F220" s="18">
        <f t="shared" si="3"/>
        <v>0</v>
      </c>
    </row>
    <row r="221" spans="1:6">
      <c r="A221" s="8">
        <v>153</v>
      </c>
      <c r="B221" s="10" t="s">
        <v>215</v>
      </c>
      <c r="C221" s="21" t="s">
        <v>120</v>
      </c>
      <c r="D221" s="52">
        <v>9.42</v>
      </c>
      <c r="E221" s="50"/>
      <c r="F221" s="18">
        <f t="shared" si="3"/>
        <v>0</v>
      </c>
    </row>
    <row r="222" spans="1:6">
      <c r="A222" s="8">
        <v>154</v>
      </c>
      <c r="B222" s="10" t="s">
        <v>215</v>
      </c>
      <c r="C222" s="21" t="s">
        <v>120</v>
      </c>
      <c r="D222" s="52">
        <v>314.97</v>
      </c>
      <c r="E222" s="50"/>
      <c r="F222" s="18">
        <f t="shared" si="3"/>
        <v>0</v>
      </c>
    </row>
    <row r="223" spans="1:6">
      <c r="A223" s="8">
        <v>155</v>
      </c>
      <c r="B223" s="10" t="s">
        <v>215</v>
      </c>
      <c r="C223" s="21" t="s">
        <v>120</v>
      </c>
      <c r="D223" s="52">
        <v>2411.22</v>
      </c>
      <c r="E223" s="50"/>
      <c r="F223" s="18">
        <f t="shared" si="3"/>
        <v>0</v>
      </c>
    </row>
    <row r="224" spans="1:6">
      <c r="A224" s="8">
        <v>156</v>
      </c>
      <c r="B224" s="10" t="s">
        <v>215</v>
      </c>
      <c r="C224" s="21" t="s">
        <v>120</v>
      </c>
      <c r="D224" s="52">
        <v>1127.97</v>
      </c>
      <c r="E224" s="50"/>
      <c r="F224" s="18">
        <f t="shared" si="3"/>
        <v>0</v>
      </c>
    </row>
    <row r="225" spans="1:6">
      <c r="A225" s="8">
        <v>157</v>
      </c>
      <c r="B225" s="10" t="s">
        <v>215</v>
      </c>
      <c r="C225" s="21" t="s">
        <v>120</v>
      </c>
      <c r="D225" s="52">
        <v>692.41</v>
      </c>
      <c r="E225" s="50"/>
      <c r="F225" s="18">
        <f t="shared" si="3"/>
        <v>0</v>
      </c>
    </row>
    <row r="226" spans="1:6">
      <c r="A226" s="8">
        <v>158</v>
      </c>
      <c r="B226" s="10" t="s">
        <v>215</v>
      </c>
      <c r="C226" s="21" t="s">
        <v>120</v>
      </c>
      <c r="D226" s="52">
        <v>328.58</v>
      </c>
      <c r="E226" s="50"/>
      <c r="F226" s="18">
        <f t="shared" si="3"/>
        <v>0</v>
      </c>
    </row>
    <row r="227" spans="1:6">
      <c r="A227" s="8">
        <v>159</v>
      </c>
      <c r="B227" s="10" t="s">
        <v>216</v>
      </c>
      <c r="C227" s="21" t="s">
        <v>199</v>
      </c>
      <c r="D227" s="52">
        <v>1</v>
      </c>
      <c r="E227" s="50"/>
      <c r="F227" s="18">
        <f t="shared" si="3"/>
        <v>0</v>
      </c>
    </row>
    <row r="228" spans="1:6">
      <c r="A228" s="8">
        <v>160</v>
      </c>
      <c r="B228" s="10" t="s">
        <v>216</v>
      </c>
      <c r="C228" s="21" t="s">
        <v>199</v>
      </c>
      <c r="D228" s="52">
        <v>4</v>
      </c>
      <c r="E228" s="50"/>
      <c r="F228" s="18">
        <f t="shared" si="3"/>
        <v>0</v>
      </c>
    </row>
    <row r="229" spans="1:6">
      <c r="A229" s="8">
        <v>161</v>
      </c>
      <c r="B229" s="10" t="s">
        <v>217</v>
      </c>
      <c r="C229" s="21" t="s">
        <v>120</v>
      </c>
      <c r="D229" s="52">
        <v>60.37</v>
      </c>
      <c r="E229" s="50"/>
      <c r="F229" s="18">
        <f t="shared" si="3"/>
        <v>0</v>
      </c>
    </row>
    <row r="230" spans="1:6">
      <c r="A230" s="8">
        <v>162</v>
      </c>
      <c r="B230" s="10" t="s">
        <v>218</v>
      </c>
      <c r="C230" s="21" t="s">
        <v>120</v>
      </c>
      <c r="D230" s="52">
        <v>278.88</v>
      </c>
      <c r="E230" s="50"/>
      <c r="F230" s="18">
        <f t="shared" si="3"/>
        <v>0</v>
      </c>
    </row>
    <row r="231" spans="1:6">
      <c r="A231" s="8">
        <v>163</v>
      </c>
      <c r="B231" s="10" t="s">
        <v>208</v>
      </c>
      <c r="C231" s="21" t="s">
        <v>32</v>
      </c>
      <c r="D231" s="52">
        <v>1</v>
      </c>
      <c r="E231" s="50"/>
      <c r="F231" s="18">
        <f t="shared" si="3"/>
        <v>0</v>
      </c>
    </row>
    <row r="232" spans="1:6">
      <c r="A232" s="8">
        <v>164</v>
      </c>
      <c r="B232" s="10" t="s">
        <v>219</v>
      </c>
      <c r="C232" s="21" t="s">
        <v>120</v>
      </c>
      <c r="D232" s="52">
        <v>80.16</v>
      </c>
      <c r="E232" s="50"/>
      <c r="F232" s="18">
        <f t="shared" si="3"/>
        <v>0</v>
      </c>
    </row>
    <row r="233" spans="1:6">
      <c r="A233" s="8">
        <v>165</v>
      </c>
      <c r="B233" s="10" t="s">
        <v>220</v>
      </c>
      <c r="C233" s="21" t="s">
        <v>221</v>
      </c>
      <c r="D233" s="52">
        <v>1</v>
      </c>
      <c r="E233" s="50"/>
      <c r="F233" s="18">
        <f t="shared" si="3"/>
        <v>0</v>
      </c>
    </row>
    <row r="234" spans="1:6">
      <c r="A234" s="8">
        <v>166</v>
      </c>
      <c r="B234" s="10" t="s">
        <v>222</v>
      </c>
      <c r="C234" s="21" t="s">
        <v>221</v>
      </c>
      <c r="D234" s="52">
        <v>1</v>
      </c>
      <c r="E234" s="50"/>
      <c r="F234" s="18">
        <f t="shared" si="3"/>
        <v>0</v>
      </c>
    </row>
    <row r="235" spans="1:6">
      <c r="A235" s="12" t="s">
        <v>223</v>
      </c>
      <c r="B235" s="12"/>
      <c r="C235" s="12"/>
      <c r="D235" s="12"/>
      <c r="E235" s="50"/>
      <c r="F235" s="18">
        <f t="shared" si="3"/>
        <v>0</v>
      </c>
    </row>
    <row r="236" spans="1:6">
      <c r="A236" s="12">
        <v>167</v>
      </c>
      <c r="B236" s="10" t="s">
        <v>224</v>
      </c>
      <c r="C236" s="21" t="s">
        <v>120</v>
      </c>
      <c r="D236" s="52">
        <v>26.95</v>
      </c>
      <c r="E236" s="50"/>
      <c r="F236" s="18">
        <f t="shared" si="3"/>
        <v>0</v>
      </c>
    </row>
    <row r="237" spans="1:6">
      <c r="A237" s="12">
        <v>168</v>
      </c>
      <c r="B237" s="10" t="s">
        <v>224</v>
      </c>
      <c r="C237" s="21" t="s">
        <v>120</v>
      </c>
      <c r="D237" s="52">
        <v>22.72</v>
      </c>
      <c r="E237" s="50"/>
      <c r="F237" s="18">
        <f t="shared" si="3"/>
        <v>0</v>
      </c>
    </row>
    <row r="238" spans="1:6">
      <c r="A238" s="12">
        <v>169</v>
      </c>
      <c r="B238" s="10" t="s">
        <v>224</v>
      </c>
      <c r="C238" s="21" t="s">
        <v>120</v>
      </c>
      <c r="D238" s="52">
        <v>81.58</v>
      </c>
      <c r="E238" s="50"/>
      <c r="F238" s="18">
        <f t="shared" si="3"/>
        <v>0</v>
      </c>
    </row>
    <row r="239" spans="1:6">
      <c r="A239" s="12">
        <v>170</v>
      </c>
      <c r="B239" s="10" t="s">
        <v>224</v>
      </c>
      <c r="C239" s="21" t="s">
        <v>120</v>
      </c>
      <c r="D239" s="52">
        <v>21.58</v>
      </c>
      <c r="E239" s="50"/>
      <c r="F239" s="18">
        <f t="shared" si="3"/>
        <v>0</v>
      </c>
    </row>
    <row r="240" spans="1:6">
      <c r="A240" s="12">
        <v>171</v>
      </c>
      <c r="B240" s="10" t="s">
        <v>224</v>
      </c>
      <c r="C240" s="21" t="s">
        <v>120</v>
      </c>
      <c r="D240" s="52">
        <v>20.27</v>
      </c>
      <c r="E240" s="50"/>
      <c r="F240" s="18">
        <f t="shared" si="3"/>
        <v>0</v>
      </c>
    </row>
    <row r="241" spans="1:6">
      <c r="A241" s="12">
        <v>172</v>
      </c>
      <c r="B241" s="10" t="s">
        <v>224</v>
      </c>
      <c r="C241" s="21" t="s">
        <v>120</v>
      </c>
      <c r="D241" s="52">
        <v>33.9</v>
      </c>
      <c r="E241" s="50"/>
      <c r="F241" s="18">
        <f t="shared" si="3"/>
        <v>0</v>
      </c>
    </row>
    <row r="242" spans="1:6">
      <c r="A242" s="12">
        <v>173</v>
      </c>
      <c r="B242" s="10" t="s">
        <v>224</v>
      </c>
      <c r="C242" s="21" t="s">
        <v>120</v>
      </c>
      <c r="D242" s="52">
        <v>13.61</v>
      </c>
      <c r="E242" s="50"/>
      <c r="F242" s="18">
        <f t="shared" si="3"/>
        <v>0</v>
      </c>
    </row>
    <row r="243" spans="1:6">
      <c r="A243" s="12">
        <v>174</v>
      </c>
      <c r="B243" s="10" t="s">
        <v>224</v>
      </c>
      <c r="C243" s="21" t="s">
        <v>120</v>
      </c>
      <c r="D243" s="52">
        <v>243.64</v>
      </c>
      <c r="E243" s="50"/>
      <c r="F243" s="18">
        <f t="shared" si="3"/>
        <v>0</v>
      </c>
    </row>
    <row r="244" spans="1:6">
      <c r="A244" s="12">
        <v>175</v>
      </c>
      <c r="B244" s="10" t="s">
        <v>224</v>
      </c>
      <c r="C244" s="21" t="s">
        <v>120</v>
      </c>
      <c r="D244" s="52">
        <v>2.62</v>
      </c>
      <c r="E244" s="50"/>
      <c r="F244" s="18">
        <f t="shared" si="3"/>
        <v>0</v>
      </c>
    </row>
    <row r="245" spans="1:6">
      <c r="A245" s="12">
        <v>176</v>
      </c>
      <c r="B245" s="10" t="s">
        <v>224</v>
      </c>
      <c r="C245" s="21" t="s">
        <v>120</v>
      </c>
      <c r="D245" s="52">
        <v>32.34</v>
      </c>
      <c r="E245" s="50"/>
      <c r="F245" s="18">
        <f t="shared" si="3"/>
        <v>0</v>
      </c>
    </row>
    <row r="246" spans="1:6">
      <c r="A246" s="12">
        <v>177</v>
      </c>
      <c r="B246" s="10" t="s">
        <v>224</v>
      </c>
      <c r="C246" s="21" t="s">
        <v>120</v>
      </c>
      <c r="D246" s="52">
        <v>43.21</v>
      </c>
      <c r="E246" s="50"/>
      <c r="F246" s="18">
        <f t="shared" si="3"/>
        <v>0</v>
      </c>
    </row>
    <row r="247" spans="1:6">
      <c r="A247" s="12">
        <v>178</v>
      </c>
      <c r="B247" s="10" t="s">
        <v>225</v>
      </c>
      <c r="C247" s="21" t="s">
        <v>211</v>
      </c>
      <c r="D247" s="52">
        <v>7.32</v>
      </c>
      <c r="E247" s="50"/>
      <c r="F247" s="18">
        <f t="shared" si="3"/>
        <v>0</v>
      </c>
    </row>
    <row r="248" spans="1:6">
      <c r="A248" s="12">
        <v>179</v>
      </c>
      <c r="B248" s="10" t="s">
        <v>226</v>
      </c>
      <c r="C248" s="21" t="s">
        <v>120</v>
      </c>
      <c r="D248" s="52">
        <v>13.61</v>
      </c>
      <c r="E248" s="50"/>
      <c r="F248" s="18">
        <f t="shared" si="3"/>
        <v>0</v>
      </c>
    </row>
    <row r="249" spans="1:6">
      <c r="A249" s="12">
        <v>180</v>
      </c>
      <c r="B249" s="10" t="s">
        <v>227</v>
      </c>
      <c r="C249" s="21" t="s">
        <v>120</v>
      </c>
      <c r="D249" s="52">
        <v>159.92</v>
      </c>
      <c r="E249" s="50"/>
      <c r="F249" s="18">
        <f t="shared" si="3"/>
        <v>0</v>
      </c>
    </row>
    <row r="250" spans="1:6">
      <c r="A250" s="12">
        <v>181</v>
      </c>
      <c r="B250" s="10" t="s">
        <v>227</v>
      </c>
      <c r="C250" s="21" t="s">
        <v>120</v>
      </c>
      <c r="D250" s="52">
        <v>10.4</v>
      </c>
      <c r="E250" s="50"/>
      <c r="F250" s="18">
        <f t="shared" si="3"/>
        <v>0</v>
      </c>
    </row>
    <row r="251" spans="1:6">
      <c r="A251" s="12">
        <v>182</v>
      </c>
      <c r="B251" s="10" t="s">
        <v>227</v>
      </c>
      <c r="C251" s="21" t="s">
        <v>120</v>
      </c>
      <c r="D251" s="52">
        <v>4.8</v>
      </c>
      <c r="E251" s="50"/>
      <c r="F251" s="18">
        <f t="shared" si="3"/>
        <v>0</v>
      </c>
    </row>
    <row r="252" spans="1:6">
      <c r="A252" s="12">
        <v>183</v>
      </c>
      <c r="B252" s="10" t="s">
        <v>228</v>
      </c>
      <c r="C252" s="21" t="s">
        <v>117</v>
      </c>
      <c r="D252" s="52">
        <v>2</v>
      </c>
      <c r="E252" s="50"/>
      <c r="F252" s="18">
        <f t="shared" si="3"/>
        <v>0</v>
      </c>
    </row>
    <row r="253" spans="1:6">
      <c r="A253" s="12">
        <v>184</v>
      </c>
      <c r="B253" s="10" t="s">
        <v>229</v>
      </c>
      <c r="C253" s="21" t="s">
        <v>32</v>
      </c>
      <c r="D253" s="52">
        <v>4</v>
      </c>
      <c r="E253" s="50"/>
      <c r="F253" s="18">
        <f t="shared" si="3"/>
        <v>0</v>
      </c>
    </row>
    <row r="254" spans="1:6">
      <c r="A254" s="12">
        <v>185</v>
      </c>
      <c r="B254" s="10" t="s">
        <v>230</v>
      </c>
      <c r="C254" s="21" t="s">
        <v>32</v>
      </c>
      <c r="D254" s="52">
        <v>4</v>
      </c>
      <c r="E254" s="50"/>
      <c r="F254" s="18">
        <f t="shared" si="3"/>
        <v>0</v>
      </c>
    </row>
    <row r="255" spans="1:6">
      <c r="A255" s="12">
        <v>186</v>
      </c>
      <c r="B255" s="10" t="s">
        <v>231</v>
      </c>
      <c r="C255" s="21" t="s">
        <v>32</v>
      </c>
      <c r="D255" s="52">
        <v>6</v>
      </c>
      <c r="E255" s="50"/>
      <c r="F255" s="18">
        <f t="shared" si="3"/>
        <v>0</v>
      </c>
    </row>
    <row r="256" spans="1:6">
      <c r="A256" s="12">
        <v>187</v>
      </c>
      <c r="B256" s="10" t="s">
        <v>231</v>
      </c>
      <c r="C256" s="21" t="s">
        <v>32</v>
      </c>
      <c r="D256" s="52">
        <v>8</v>
      </c>
      <c r="E256" s="50"/>
      <c r="F256" s="18">
        <f t="shared" si="3"/>
        <v>0</v>
      </c>
    </row>
    <row r="257" spans="1:6">
      <c r="A257" s="12">
        <v>188</v>
      </c>
      <c r="B257" s="10" t="s">
        <v>231</v>
      </c>
      <c r="C257" s="21" t="s">
        <v>32</v>
      </c>
      <c r="D257" s="52">
        <v>4</v>
      </c>
      <c r="E257" s="50"/>
      <c r="F257" s="18">
        <f t="shared" si="3"/>
        <v>0</v>
      </c>
    </row>
    <row r="258" spans="1:6">
      <c r="A258" s="12">
        <v>189</v>
      </c>
      <c r="B258" s="10" t="s">
        <v>231</v>
      </c>
      <c r="C258" s="21" t="s">
        <v>32</v>
      </c>
      <c r="D258" s="52">
        <v>9</v>
      </c>
      <c r="E258" s="50"/>
      <c r="F258" s="18">
        <f t="shared" si="3"/>
        <v>0</v>
      </c>
    </row>
    <row r="259" spans="1:6">
      <c r="A259" s="12">
        <v>190</v>
      </c>
      <c r="B259" s="10" t="s">
        <v>231</v>
      </c>
      <c r="C259" s="21" t="s">
        <v>32</v>
      </c>
      <c r="D259" s="52">
        <v>4</v>
      </c>
      <c r="E259" s="50"/>
      <c r="F259" s="18">
        <f t="shared" si="3"/>
        <v>0</v>
      </c>
    </row>
    <row r="260" spans="1:6">
      <c r="A260" s="12">
        <v>191</v>
      </c>
      <c r="B260" s="10" t="s">
        <v>232</v>
      </c>
      <c r="C260" s="21" t="s">
        <v>233</v>
      </c>
      <c r="D260" s="52">
        <v>2</v>
      </c>
      <c r="E260" s="50"/>
      <c r="F260" s="18">
        <f t="shared" si="3"/>
        <v>0</v>
      </c>
    </row>
    <row r="261" spans="1:6">
      <c r="A261" s="12">
        <v>192</v>
      </c>
      <c r="B261" s="10" t="s">
        <v>232</v>
      </c>
      <c r="C261" s="21" t="s">
        <v>233</v>
      </c>
      <c r="D261" s="52">
        <v>9</v>
      </c>
      <c r="E261" s="50"/>
      <c r="F261" s="18">
        <f t="shared" si="3"/>
        <v>0</v>
      </c>
    </row>
    <row r="262" spans="1:6">
      <c r="A262" s="12">
        <v>193</v>
      </c>
      <c r="B262" s="10" t="s">
        <v>234</v>
      </c>
      <c r="C262" s="21" t="s">
        <v>233</v>
      </c>
      <c r="D262" s="52">
        <v>9</v>
      </c>
      <c r="E262" s="50"/>
      <c r="F262" s="18">
        <f t="shared" si="3"/>
        <v>0</v>
      </c>
    </row>
    <row r="263" spans="1:6">
      <c r="A263" s="12">
        <v>194</v>
      </c>
      <c r="B263" s="10" t="s">
        <v>234</v>
      </c>
      <c r="C263" s="21" t="s">
        <v>233</v>
      </c>
      <c r="D263" s="52">
        <v>42</v>
      </c>
      <c r="E263" s="50"/>
      <c r="F263" s="18">
        <f t="shared" si="3"/>
        <v>0</v>
      </c>
    </row>
    <row r="264" spans="1:6">
      <c r="A264" s="12">
        <v>195</v>
      </c>
      <c r="B264" s="10" t="s">
        <v>235</v>
      </c>
      <c r="C264" s="21" t="s">
        <v>233</v>
      </c>
      <c r="D264" s="52">
        <v>26</v>
      </c>
      <c r="E264" s="50"/>
      <c r="F264" s="18">
        <f t="shared" si="3"/>
        <v>0</v>
      </c>
    </row>
    <row r="265" spans="1:6">
      <c r="A265" s="12">
        <v>196</v>
      </c>
      <c r="B265" s="10" t="s">
        <v>236</v>
      </c>
      <c r="C265" s="21" t="s">
        <v>237</v>
      </c>
      <c r="D265" s="52">
        <v>4</v>
      </c>
      <c r="E265" s="50"/>
      <c r="F265" s="18">
        <f t="shared" ref="F265:F328" si="4">ROUND(D265*E265,0)</f>
        <v>0</v>
      </c>
    </row>
    <row r="266" spans="1:6">
      <c r="A266" s="12" t="s">
        <v>238</v>
      </c>
      <c r="B266" s="12"/>
      <c r="C266" s="12"/>
      <c r="D266" s="12"/>
      <c r="E266" s="50"/>
      <c r="F266" s="18">
        <f t="shared" si="4"/>
        <v>0</v>
      </c>
    </row>
    <row r="267" spans="1:6">
      <c r="A267" s="12">
        <v>197</v>
      </c>
      <c r="B267" s="10" t="s">
        <v>239</v>
      </c>
      <c r="C267" s="21" t="s">
        <v>240</v>
      </c>
      <c r="D267" s="52">
        <v>4</v>
      </c>
      <c r="E267" s="50"/>
      <c r="F267" s="18">
        <f t="shared" si="4"/>
        <v>0</v>
      </c>
    </row>
    <row r="268" spans="1:6">
      <c r="A268" s="12">
        <v>198</v>
      </c>
      <c r="B268" s="10" t="s">
        <v>241</v>
      </c>
      <c r="C268" s="21" t="s">
        <v>120</v>
      </c>
      <c r="D268" s="52">
        <v>51.54</v>
      </c>
      <c r="E268" s="50"/>
      <c r="F268" s="18">
        <f t="shared" si="4"/>
        <v>0</v>
      </c>
    </row>
    <row r="269" spans="1:6">
      <c r="A269" s="12">
        <v>199</v>
      </c>
      <c r="B269" s="10" t="s">
        <v>241</v>
      </c>
      <c r="C269" s="21" t="s">
        <v>120</v>
      </c>
      <c r="D269" s="52">
        <v>2.41</v>
      </c>
      <c r="E269" s="50"/>
      <c r="F269" s="18">
        <f t="shared" si="4"/>
        <v>0</v>
      </c>
    </row>
    <row r="270" spans="1:6">
      <c r="A270" s="12">
        <v>200</v>
      </c>
      <c r="B270" s="10" t="s">
        <v>242</v>
      </c>
      <c r="C270" s="21" t="s">
        <v>14</v>
      </c>
      <c r="D270" s="52">
        <v>16.68</v>
      </c>
      <c r="E270" s="50"/>
      <c r="F270" s="18">
        <f t="shared" si="4"/>
        <v>0</v>
      </c>
    </row>
    <row r="271" spans="1:6">
      <c r="A271" s="12">
        <v>201</v>
      </c>
      <c r="B271" s="10" t="s">
        <v>242</v>
      </c>
      <c r="C271" s="21" t="s">
        <v>14</v>
      </c>
      <c r="D271" s="52">
        <v>0.81</v>
      </c>
      <c r="E271" s="50"/>
      <c r="F271" s="18">
        <f t="shared" si="4"/>
        <v>0</v>
      </c>
    </row>
    <row r="272" spans="1:6">
      <c r="A272" s="12">
        <v>202</v>
      </c>
      <c r="B272" s="10" t="s">
        <v>243</v>
      </c>
      <c r="C272" s="21" t="s">
        <v>117</v>
      </c>
      <c r="D272" s="52">
        <v>2</v>
      </c>
      <c r="E272" s="50"/>
      <c r="F272" s="18">
        <f t="shared" si="4"/>
        <v>0</v>
      </c>
    </row>
    <row r="273" spans="1:6">
      <c r="A273" s="12">
        <v>203</v>
      </c>
      <c r="B273" s="10" t="s">
        <v>228</v>
      </c>
      <c r="C273" s="21" t="s">
        <v>117</v>
      </c>
      <c r="D273" s="52">
        <v>1</v>
      </c>
      <c r="E273" s="50"/>
      <c r="F273" s="18">
        <f t="shared" si="4"/>
        <v>0</v>
      </c>
    </row>
    <row r="274" spans="1:6">
      <c r="A274" s="12">
        <v>204</v>
      </c>
      <c r="B274" s="10" t="s">
        <v>244</v>
      </c>
      <c r="C274" s="21" t="s">
        <v>32</v>
      </c>
      <c r="D274" s="52">
        <v>2</v>
      </c>
      <c r="E274" s="50"/>
      <c r="F274" s="18">
        <f t="shared" si="4"/>
        <v>0</v>
      </c>
    </row>
    <row r="275" spans="1:6">
      <c r="A275" s="12">
        <v>205</v>
      </c>
      <c r="B275" s="10" t="s">
        <v>225</v>
      </c>
      <c r="C275" s="21" t="s">
        <v>211</v>
      </c>
      <c r="D275" s="52">
        <v>31.22</v>
      </c>
      <c r="E275" s="50"/>
      <c r="F275" s="18">
        <f t="shared" si="4"/>
        <v>0</v>
      </c>
    </row>
    <row r="276" spans="1:6">
      <c r="A276" s="12" t="s">
        <v>245</v>
      </c>
      <c r="B276" s="12"/>
      <c r="C276" s="12"/>
      <c r="D276" s="12"/>
      <c r="E276" s="50"/>
      <c r="F276" s="18">
        <f t="shared" si="4"/>
        <v>0</v>
      </c>
    </row>
    <row r="277" spans="1:6">
      <c r="A277" s="12">
        <v>206</v>
      </c>
      <c r="B277" s="10" t="s">
        <v>246</v>
      </c>
      <c r="C277" s="21" t="s">
        <v>32</v>
      </c>
      <c r="D277" s="52">
        <v>6</v>
      </c>
      <c r="E277" s="50"/>
      <c r="F277" s="18">
        <f t="shared" si="4"/>
        <v>0</v>
      </c>
    </row>
    <row r="278" spans="1:6">
      <c r="A278" s="12">
        <v>207</v>
      </c>
      <c r="B278" s="10" t="s">
        <v>247</v>
      </c>
      <c r="C278" s="21" t="s">
        <v>120</v>
      </c>
      <c r="D278" s="52">
        <v>12.59</v>
      </c>
      <c r="E278" s="50"/>
      <c r="F278" s="18">
        <f t="shared" si="4"/>
        <v>0</v>
      </c>
    </row>
    <row r="279" spans="1:6">
      <c r="A279" s="12">
        <v>208</v>
      </c>
      <c r="B279" s="10" t="s">
        <v>247</v>
      </c>
      <c r="C279" s="21" t="s">
        <v>120</v>
      </c>
      <c r="D279" s="52">
        <v>4.35</v>
      </c>
      <c r="E279" s="50"/>
      <c r="F279" s="18">
        <f t="shared" si="4"/>
        <v>0</v>
      </c>
    </row>
    <row r="280" spans="1:6">
      <c r="A280" s="12">
        <v>209</v>
      </c>
      <c r="B280" s="10" t="s">
        <v>247</v>
      </c>
      <c r="C280" s="21" t="s">
        <v>120</v>
      </c>
      <c r="D280" s="52">
        <v>5.08</v>
      </c>
      <c r="E280" s="50"/>
      <c r="F280" s="18">
        <f t="shared" si="4"/>
        <v>0</v>
      </c>
    </row>
    <row r="281" spans="1:6">
      <c r="A281" s="12">
        <v>210</v>
      </c>
      <c r="B281" s="10" t="s">
        <v>247</v>
      </c>
      <c r="C281" s="21" t="s">
        <v>120</v>
      </c>
      <c r="D281" s="52">
        <v>14.86</v>
      </c>
      <c r="E281" s="50"/>
      <c r="F281" s="18">
        <f t="shared" si="4"/>
        <v>0</v>
      </c>
    </row>
    <row r="282" spans="1:6">
      <c r="A282" s="12">
        <v>211</v>
      </c>
      <c r="B282" s="10" t="s">
        <v>247</v>
      </c>
      <c r="C282" s="21" t="s">
        <v>120</v>
      </c>
      <c r="D282" s="52">
        <v>6.33</v>
      </c>
      <c r="E282" s="50"/>
      <c r="F282" s="18">
        <f t="shared" si="4"/>
        <v>0</v>
      </c>
    </row>
    <row r="283" spans="1:6">
      <c r="A283" s="12">
        <v>212</v>
      </c>
      <c r="B283" s="10" t="s">
        <v>247</v>
      </c>
      <c r="C283" s="21" t="s">
        <v>120</v>
      </c>
      <c r="D283" s="52">
        <v>16.94</v>
      </c>
      <c r="E283" s="50"/>
      <c r="F283" s="18">
        <f t="shared" si="4"/>
        <v>0</v>
      </c>
    </row>
    <row r="284" spans="1:6">
      <c r="A284" s="12">
        <v>213</v>
      </c>
      <c r="B284" s="10" t="s">
        <v>247</v>
      </c>
      <c r="C284" s="21" t="s">
        <v>120</v>
      </c>
      <c r="D284" s="52">
        <v>9.13</v>
      </c>
      <c r="E284" s="50"/>
      <c r="F284" s="18">
        <f t="shared" si="4"/>
        <v>0</v>
      </c>
    </row>
    <row r="285" spans="1:6">
      <c r="A285" s="12">
        <v>214</v>
      </c>
      <c r="B285" s="10" t="s">
        <v>247</v>
      </c>
      <c r="C285" s="21" t="s">
        <v>120</v>
      </c>
      <c r="D285" s="52">
        <v>68.27</v>
      </c>
      <c r="E285" s="50"/>
      <c r="F285" s="18">
        <f t="shared" si="4"/>
        <v>0</v>
      </c>
    </row>
    <row r="286" spans="1:6">
      <c r="A286" s="12">
        <v>215</v>
      </c>
      <c r="B286" s="10" t="s">
        <v>247</v>
      </c>
      <c r="C286" s="21" t="s">
        <v>120</v>
      </c>
      <c r="D286" s="52">
        <v>18.15</v>
      </c>
      <c r="E286" s="50"/>
      <c r="F286" s="18">
        <f t="shared" si="4"/>
        <v>0</v>
      </c>
    </row>
    <row r="287" spans="1:6">
      <c r="A287" s="12">
        <v>216</v>
      </c>
      <c r="B287" s="10" t="s">
        <v>247</v>
      </c>
      <c r="C287" s="21" t="s">
        <v>120</v>
      </c>
      <c r="D287" s="52">
        <v>53.41</v>
      </c>
      <c r="E287" s="50"/>
      <c r="F287" s="18">
        <f t="shared" si="4"/>
        <v>0</v>
      </c>
    </row>
    <row r="288" spans="1:6">
      <c r="A288" s="12">
        <v>217</v>
      </c>
      <c r="B288" s="10" t="s">
        <v>247</v>
      </c>
      <c r="C288" s="21" t="s">
        <v>120</v>
      </c>
      <c r="D288" s="52">
        <v>7.77</v>
      </c>
      <c r="E288" s="50"/>
      <c r="F288" s="18">
        <f t="shared" si="4"/>
        <v>0</v>
      </c>
    </row>
    <row r="289" spans="1:6">
      <c r="A289" s="12">
        <v>218</v>
      </c>
      <c r="B289" s="10" t="s">
        <v>224</v>
      </c>
      <c r="C289" s="21" t="s">
        <v>120</v>
      </c>
      <c r="D289" s="52">
        <v>39.69</v>
      </c>
      <c r="E289" s="50"/>
      <c r="F289" s="18">
        <f t="shared" si="4"/>
        <v>0</v>
      </c>
    </row>
    <row r="290" spans="1:6">
      <c r="A290" s="12">
        <v>219</v>
      </c>
      <c r="B290" s="10" t="s">
        <v>224</v>
      </c>
      <c r="C290" s="21" t="s">
        <v>120</v>
      </c>
      <c r="D290" s="52">
        <v>69.19</v>
      </c>
      <c r="E290" s="50"/>
      <c r="F290" s="18">
        <f t="shared" si="4"/>
        <v>0</v>
      </c>
    </row>
    <row r="291" spans="1:6">
      <c r="A291" s="12">
        <v>220</v>
      </c>
      <c r="B291" s="10" t="s">
        <v>224</v>
      </c>
      <c r="C291" s="21" t="s">
        <v>120</v>
      </c>
      <c r="D291" s="52">
        <v>8.48</v>
      </c>
      <c r="E291" s="50"/>
      <c r="F291" s="18">
        <f t="shared" si="4"/>
        <v>0</v>
      </c>
    </row>
    <row r="292" spans="1:6">
      <c r="A292" s="12">
        <v>221</v>
      </c>
      <c r="B292" s="10" t="s">
        <v>248</v>
      </c>
      <c r="C292" s="21" t="s">
        <v>18</v>
      </c>
      <c r="D292" s="52">
        <v>0.59</v>
      </c>
      <c r="E292" s="50"/>
      <c r="F292" s="18">
        <f t="shared" si="4"/>
        <v>0</v>
      </c>
    </row>
    <row r="293" spans="1:6">
      <c r="A293" s="12">
        <v>222</v>
      </c>
      <c r="B293" s="10" t="s">
        <v>249</v>
      </c>
      <c r="C293" s="21" t="s">
        <v>199</v>
      </c>
      <c r="D293" s="52">
        <v>1</v>
      </c>
      <c r="E293" s="50"/>
      <c r="F293" s="18">
        <f t="shared" si="4"/>
        <v>0</v>
      </c>
    </row>
    <row r="294" spans="1:6">
      <c r="A294" s="12">
        <v>223</v>
      </c>
      <c r="B294" s="10" t="s">
        <v>249</v>
      </c>
      <c r="C294" s="21" t="s">
        <v>199</v>
      </c>
      <c r="D294" s="52">
        <v>1</v>
      </c>
      <c r="E294" s="50"/>
      <c r="F294" s="18">
        <f t="shared" si="4"/>
        <v>0</v>
      </c>
    </row>
    <row r="295" spans="1:6">
      <c r="A295" s="12">
        <v>224</v>
      </c>
      <c r="B295" s="10" t="s">
        <v>249</v>
      </c>
      <c r="C295" s="21" t="s">
        <v>199</v>
      </c>
      <c r="D295" s="52">
        <v>6</v>
      </c>
      <c r="E295" s="50"/>
      <c r="F295" s="18">
        <f t="shared" si="4"/>
        <v>0</v>
      </c>
    </row>
    <row r="296" spans="1:6">
      <c r="A296" s="12">
        <v>225</v>
      </c>
      <c r="B296" s="10" t="s">
        <v>249</v>
      </c>
      <c r="C296" s="21" t="s">
        <v>199</v>
      </c>
      <c r="D296" s="52">
        <v>4</v>
      </c>
      <c r="E296" s="50"/>
      <c r="F296" s="18">
        <f t="shared" si="4"/>
        <v>0</v>
      </c>
    </row>
    <row r="297" spans="1:6">
      <c r="A297" s="12">
        <v>226</v>
      </c>
      <c r="B297" s="10" t="s">
        <v>249</v>
      </c>
      <c r="C297" s="21" t="s">
        <v>199</v>
      </c>
      <c r="D297" s="52">
        <v>3</v>
      </c>
      <c r="E297" s="50"/>
      <c r="F297" s="18">
        <f t="shared" si="4"/>
        <v>0</v>
      </c>
    </row>
    <row r="298" spans="1:6">
      <c r="A298" s="12">
        <v>227</v>
      </c>
      <c r="B298" s="10" t="s">
        <v>250</v>
      </c>
      <c r="C298" s="21" t="s">
        <v>32</v>
      </c>
      <c r="D298" s="52">
        <v>1</v>
      </c>
      <c r="E298" s="50"/>
      <c r="F298" s="18">
        <f t="shared" si="4"/>
        <v>0</v>
      </c>
    </row>
    <row r="299" spans="1:6">
      <c r="A299" s="12">
        <v>228</v>
      </c>
      <c r="B299" s="10" t="s">
        <v>250</v>
      </c>
      <c r="C299" s="21" t="s">
        <v>32</v>
      </c>
      <c r="D299" s="52">
        <v>1</v>
      </c>
      <c r="E299" s="50"/>
      <c r="F299" s="18">
        <f t="shared" si="4"/>
        <v>0</v>
      </c>
    </row>
    <row r="300" spans="1:6">
      <c r="A300" s="12">
        <v>229</v>
      </c>
      <c r="B300" s="10" t="s">
        <v>250</v>
      </c>
      <c r="C300" s="21" t="s">
        <v>32</v>
      </c>
      <c r="D300" s="52">
        <v>3</v>
      </c>
      <c r="E300" s="50"/>
      <c r="F300" s="18">
        <f t="shared" si="4"/>
        <v>0</v>
      </c>
    </row>
    <row r="301" spans="1:6">
      <c r="A301" s="12">
        <v>230</v>
      </c>
      <c r="B301" s="10" t="s">
        <v>251</v>
      </c>
      <c r="C301" s="21" t="s">
        <v>221</v>
      </c>
      <c r="D301" s="52">
        <v>1</v>
      </c>
      <c r="E301" s="50"/>
      <c r="F301" s="18">
        <f t="shared" si="4"/>
        <v>0</v>
      </c>
    </row>
    <row r="302" spans="1:6">
      <c r="A302" s="12" t="s">
        <v>252</v>
      </c>
      <c r="B302" s="12"/>
      <c r="C302" s="12"/>
      <c r="D302" s="12"/>
      <c r="E302" s="50"/>
      <c r="F302" s="18">
        <f t="shared" si="4"/>
        <v>0</v>
      </c>
    </row>
    <row r="303" spans="1:6">
      <c r="A303" s="12">
        <v>231</v>
      </c>
      <c r="B303" s="10" t="s">
        <v>212</v>
      </c>
      <c r="C303" s="21" t="s">
        <v>120</v>
      </c>
      <c r="D303" s="51" t="s">
        <v>253</v>
      </c>
      <c r="E303" s="50"/>
      <c r="F303" s="18">
        <f t="shared" si="4"/>
        <v>0</v>
      </c>
    </row>
    <row r="304" spans="1:6">
      <c r="A304" s="12">
        <v>232</v>
      </c>
      <c r="B304" s="10" t="s">
        <v>212</v>
      </c>
      <c r="C304" s="21" t="s">
        <v>120</v>
      </c>
      <c r="D304" s="51" t="s">
        <v>254</v>
      </c>
      <c r="E304" s="50"/>
      <c r="F304" s="18">
        <f t="shared" si="4"/>
        <v>0</v>
      </c>
    </row>
    <row r="305" spans="1:6">
      <c r="A305" s="12">
        <v>233</v>
      </c>
      <c r="B305" s="10" t="s">
        <v>212</v>
      </c>
      <c r="C305" s="21" t="s">
        <v>120</v>
      </c>
      <c r="D305" s="51" t="s">
        <v>255</v>
      </c>
      <c r="E305" s="50"/>
      <c r="F305" s="18">
        <f t="shared" si="4"/>
        <v>0</v>
      </c>
    </row>
    <row r="306" spans="1:6">
      <c r="A306" s="12">
        <v>234</v>
      </c>
      <c r="B306" s="10" t="s">
        <v>213</v>
      </c>
      <c r="C306" s="21" t="s">
        <v>120</v>
      </c>
      <c r="D306" s="51" t="s">
        <v>256</v>
      </c>
      <c r="E306" s="50"/>
      <c r="F306" s="18">
        <f t="shared" si="4"/>
        <v>0</v>
      </c>
    </row>
    <row r="307" spans="1:6">
      <c r="A307" s="12">
        <v>235</v>
      </c>
      <c r="B307" s="10" t="s">
        <v>213</v>
      </c>
      <c r="C307" s="21" t="s">
        <v>120</v>
      </c>
      <c r="D307" s="51" t="s">
        <v>257</v>
      </c>
      <c r="E307" s="50"/>
      <c r="F307" s="18">
        <f t="shared" si="4"/>
        <v>0</v>
      </c>
    </row>
    <row r="308" spans="1:6">
      <c r="A308" s="12">
        <v>236</v>
      </c>
      <c r="B308" s="10" t="s">
        <v>214</v>
      </c>
      <c r="C308" s="21" t="s">
        <v>32</v>
      </c>
      <c r="D308" s="51" t="s">
        <v>258</v>
      </c>
      <c r="E308" s="50"/>
      <c r="F308" s="18">
        <f t="shared" si="4"/>
        <v>0</v>
      </c>
    </row>
    <row r="309" spans="1:6">
      <c r="A309" s="12">
        <v>237</v>
      </c>
      <c r="B309" s="10" t="s">
        <v>215</v>
      </c>
      <c r="C309" s="21" t="s">
        <v>120</v>
      </c>
      <c r="D309" s="51" t="s">
        <v>259</v>
      </c>
      <c r="E309" s="50"/>
      <c r="F309" s="18">
        <f t="shared" si="4"/>
        <v>0</v>
      </c>
    </row>
    <row r="310" spans="1:6">
      <c r="A310" s="12">
        <v>238</v>
      </c>
      <c r="B310" s="10" t="s">
        <v>198</v>
      </c>
      <c r="C310" s="21" t="s">
        <v>199</v>
      </c>
      <c r="D310" s="51" t="s">
        <v>33</v>
      </c>
      <c r="E310" s="50"/>
      <c r="F310" s="18">
        <f t="shared" si="4"/>
        <v>0</v>
      </c>
    </row>
    <row r="311" spans="1:6">
      <c r="A311" s="12">
        <v>239</v>
      </c>
      <c r="B311" s="10" t="s">
        <v>198</v>
      </c>
      <c r="C311" s="21" t="s">
        <v>199</v>
      </c>
      <c r="D311" s="51" t="s">
        <v>33</v>
      </c>
      <c r="E311" s="50"/>
      <c r="F311" s="18">
        <f t="shared" si="4"/>
        <v>0</v>
      </c>
    </row>
    <row r="312" spans="1:6">
      <c r="A312" s="12">
        <v>240</v>
      </c>
      <c r="B312" s="10" t="s">
        <v>198</v>
      </c>
      <c r="C312" s="21" t="s">
        <v>199</v>
      </c>
      <c r="D312" s="51" t="s">
        <v>33</v>
      </c>
      <c r="E312" s="50"/>
      <c r="F312" s="18">
        <f t="shared" si="4"/>
        <v>0</v>
      </c>
    </row>
    <row r="313" spans="1:6">
      <c r="A313" s="12">
        <v>241</v>
      </c>
      <c r="B313" s="10" t="s">
        <v>260</v>
      </c>
      <c r="C313" s="21" t="s">
        <v>199</v>
      </c>
      <c r="D313" s="51" t="s">
        <v>261</v>
      </c>
      <c r="E313" s="50"/>
      <c r="F313" s="18">
        <f t="shared" si="4"/>
        <v>0</v>
      </c>
    </row>
    <row r="314" spans="1:6">
      <c r="A314" s="12">
        <v>242</v>
      </c>
      <c r="B314" s="10" t="s">
        <v>202</v>
      </c>
      <c r="C314" s="21" t="s">
        <v>117</v>
      </c>
      <c r="D314" s="51" t="s">
        <v>262</v>
      </c>
      <c r="E314" s="50"/>
      <c r="F314" s="18">
        <f t="shared" si="4"/>
        <v>0</v>
      </c>
    </row>
    <row r="315" spans="1:6">
      <c r="A315" s="12">
        <v>243</v>
      </c>
      <c r="B315" s="10" t="s">
        <v>202</v>
      </c>
      <c r="C315" s="21" t="s">
        <v>117</v>
      </c>
      <c r="D315" s="51" t="s">
        <v>263</v>
      </c>
      <c r="E315" s="50"/>
      <c r="F315" s="18">
        <f t="shared" si="4"/>
        <v>0</v>
      </c>
    </row>
    <row r="316" spans="1:6">
      <c r="A316" s="12">
        <v>244</v>
      </c>
      <c r="B316" s="10" t="s">
        <v>202</v>
      </c>
      <c r="C316" s="21" t="s">
        <v>117</v>
      </c>
      <c r="D316" s="51" t="s">
        <v>264</v>
      </c>
      <c r="E316" s="50"/>
      <c r="F316" s="18">
        <f t="shared" si="4"/>
        <v>0</v>
      </c>
    </row>
    <row r="317" spans="1:6">
      <c r="A317" s="12">
        <v>245</v>
      </c>
      <c r="B317" s="10" t="s">
        <v>202</v>
      </c>
      <c r="C317" s="21" t="s">
        <v>117</v>
      </c>
      <c r="D317" s="51" t="s">
        <v>265</v>
      </c>
      <c r="E317" s="50"/>
      <c r="F317" s="18">
        <f t="shared" si="4"/>
        <v>0</v>
      </c>
    </row>
    <row r="318" spans="1:6">
      <c r="A318" s="12">
        <v>246</v>
      </c>
      <c r="B318" s="10" t="s">
        <v>220</v>
      </c>
      <c r="C318" s="21" t="s">
        <v>221</v>
      </c>
      <c r="D318" s="51" t="s">
        <v>33</v>
      </c>
      <c r="E318" s="50"/>
      <c r="F318" s="18">
        <f t="shared" si="4"/>
        <v>0</v>
      </c>
    </row>
    <row r="319" spans="1:6">
      <c r="A319" s="12" t="s">
        <v>266</v>
      </c>
      <c r="B319" s="12"/>
      <c r="C319" s="12"/>
      <c r="D319" s="12"/>
      <c r="E319" s="50"/>
      <c r="F319" s="18">
        <f t="shared" si="4"/>
        <v>0</v>
      </c>
    </row>
    <row r="320" spans="1:6">
      <c r="A320" s="12">
        <v>247</v>
      </c>
      <c r="B320" s="10" t="s">
        <v>267</v>
      </c>
      <c r="C320" s="21" t="s">
        <v>199</v>
      </c>
      <c r="D320" s="52">
        <v>2</v>
      </c>
      <c r="E320" s="50"/>
      <c r="F320" s="18">
        <f t="shared" si="4"/>
        <v>0</v>
      </c>
    </row>
    <row r="321" spans="1:6">
      <c r="A321" s="12">
        <v>248</v>
      </c>
      <c r="B321" s="10" t="s">
        <v>268</v>
      </c>
      <c r="C321" s="21" t="s">
        <v>120</v>
      </c>
      <c r="D321" s="52">
        <v>5.95</v>
      </c>
      <c r="E321" s="50"/>
      <c r="F321" s="18">
        <f t="shared" si="4"/>
        <v>0</v>
      </c>
    </row>
    <row r="322" spans="1:6">
      <c r="A322" s="12">
        <v>249</v>
      </c>
      <c r="B322" s="10" t="s">
        <v>268</v>
      </c>
      <c r="C322" s="21" t="s">
        <v>120</v>
      </c>
      <c r="D322" s="52">
        <v>26.21</v>
      </c>
      <c r="E322" s="50"/>
      <c r="F322" s="18">
        <f t="shared" si="4"/>
        <v>0</v>
      </c>
    </row>
    <row r="323" spans="1:6">
      <c r="A323" s="12">
        <v>250</v>
      </c>
      <c r="B323" s="10" t="s">
        <v>268</v>
      </c>
      <c r="C323" s="21" t="s">
        <v>120</v>
      </c>
      <c r="D323" s="52">
        <v>5.33</v>
      </c>
      <c r="E323" s="50"/>
      <c r="F323" s="18">
        <f t="shared" si="4"/>
        <v>0</v>
      </c>
    </row>
    <row r="324" spans="1:6">
      <c r="A324" s="12">
        <v>251</v>
      </c>
      <c r="B324" s="10" t="s">
        <v>268</v>
      </c>
      <c r="C324" s="21" t="s">
        <v>120</v>
      </c>
      <c r="D324" s="52">
        <v>4.7</v>
      </c>
      <c r="E324" s="50"/>
      <c r="F324" s="18">
        <f t="shared" si="4"/>
        <v>0</v>
      </c>
    </row>
    <row r="325" spans="1:6">
      <c r="A325" s="12">
        <v>252</v>
      </c>
      <c r="B325" s="10" t="s">
        <v>242</v>
      </c>
      <c r="C325" s="21" t="s">
        <v>14</v>
      </c>
      <c r="D325" s="52">
        <v>14.85</v>
      </c>
      <c r="E325" s="50"/>
      <c r="F325" s="18">
        <f t="shared" si="4"/>
        <v>0</v>
      </c>
    </row>
    <row r="326" spans="1:6">
      <c r="A326" s="12">
        <v>253</v>
      </c>
      <c r="B326" s="10" t="s">
        <v>225</v>
      </c>
      <c r="C326" s="21" t="s">
        <v>211</v>
      </c>
      <c r="D326" s="52">
        <v>26.02</v>
      </c>
      <c r="E326" s="50"/>
      <c r="F326" s="18">
        <f t="shared" si="4"/>
        <v>0</v>
      </c>
    </row>
    <row r="327" spans="1:6">
      <c r="A327" s="12">
        <v>254</v>
      </c>
      <c r="B327" s="10" t="s">
        <v>269</v>
      </c>
      <c r="C327" s="21" t="s">
        <v>211</v>
      </c>
      <c r="D327" s="52">
        <v>26.02</v>
      </c>
      <c r="E327" s="50"/>
      <c r="F327" s="18">
        <f t="shared" si="4"/>
        <v>0</v>
      </c>
    </row>
    <row r="328" spans="1:6">
      <c r="A328" s="12">
        <v>255</v>
      </c>
      <c r="B328" s="10" t="s">
        <v>270</v>
      </c>
      <c r="C328" s="21" t="s">
        <v>32</v>
      </c>
      <c r="D328" s="52">
        <v>1</v>
      </c>
      <c r="E328" s="50"/>
      <c r="F328" s="18">
        <f t="shared" si="4"/>
        <v>0</v>
      </c>
    </row>
    <row r="329" spans="1:6">
      <c r="A329" s="12">
        <v>256</v>
      </c>
      <c r="B329" s="10" t="s">
        <v>270</v>
      </c>
      <c r="C329" s="21" t="s">
        <v>32</v>
      </c>
      <c r="D329" s="52">
        <v>2</v>
      </c>
      <c r="E329" s="50"/>
      <c r="F329" s="18">
        <f t="shared" ref="F329:F392" si="5">ROUND(D329*E329,0)</f>
        <v>0</v>
      </c>
    </row>
    <row r="330" spans="1:6">
      <c r="A330" s="12">
        <v>257</v>
      </c>
      <c r="B330" s="10" t="s">
        <v>270</v>
      </c>
      <c r="C330" s="21" t="s">
        <v>32</v>
      </c>
      <c r="D330" s="52">
        <v>3</v>
      </c>
      <c r="E330" s="50"/>
      <c r="F330" s="18">
        <f t="shared" si="5"/>
        <v>0</v>
      </c>
    </row>
    <row r="331" spans="1:6">
      <c r="A331" s="12">
        <v>258</v>
      </c>
      <c r="B331" s="10" t="s">
        <v>270</v>
      </c>
      <c r="C331" s="21" t="s">
        <v>199</v>
      </c>
      <c r="D331" s="52">
        <v>2</v>
      </c>
      <c r="E331" s="50"/>
      <c r="F331" s="18">
        <f t="shared" si="5"/>
        <v>0</v>
      </c>
    </row>
    <row r="332" spans="1:6">
      <c r="A332" s="12">
        <v>259</v>
      </c>
      <c r="B332" s="10" t="s">
        <v>271</v>
      </c>
      <c r="C332" s="21" t="s">
        <v>32</v>
      </c>
      <c r="D332" s="52">
        <v>11</v>
      </c>
      <c r="E332" s="50"/>
      <c r="F332" s="18">
        <f t="shared" si="5"/>
        <v>0</v>
      </c>
    </row>
    <row r="333" spans="1:6">
      <c r="A333" s="12">
        <v>260</v>
      </c>
      <c r="B333" s="10" t="s">
        <v>271</v>
      </c>
      <c r="C333" s="21" t="s">
        <v>32</v>
      </c>
      <c r="D333" s="52">
        <v>2</v>
      </c>
      <c r="E333" s="50"/>
      <c r="F333" s="18">
        <f t="shared" si="5"/>
        <v>0</v>
      </c>
    </row>
    <row r="334" spans="1:6">
      <c r="A334" s="12">
        <v>261</v>
      </c>
      <c r="B334" s="10" t="s">
        <v>271</v>
      </c>
      <c r="C334" s="21" t="s">
        <v>32</v>
      </c>
      <c r="D334" s="52">
        <v>1</v>
      </c>
      <c r="E334" s="50"/>
      <c r="F334" s="18">
        <f t="shared" si="5"/>
        <v>0</v>
      </c>
    </row>
    <row r="335" spans="1:6">
      <c r="A335" s="12">
        <v>262</v>
      </c>
      <c r="B335" s="10" t="s">
        <v>271</v>
      </c>
      <c r="C335" s="21" t="s">
        <v>32</v>
      </c>
      <c r="D335" s="52">
        <v>4</v>
      </c>
      <c r="E335" s="50"/>
      <c r="F335" s="18">
        <f t="shared" si="5"/>
        <v>0</v>
      </c>
    </row>
    <row r="336" spans="1:6">
      <c r="A336" s="12">
        <v>263</v>
      </c>
      <c r="B336" s="10" t="s">
        <v>271</v>
      </c>
      <c r="C336" s="21" t="s">
        <v>32</v>
      </c>
      <c r="D336" s="52">
        <v>2</v>
      </c>
      <c r="E336" s="50"/>
      <c r="F336" s="18">
        <f t="shared" si="5"/>
        <v>0</v>
      </c>
    </row>
    <row r="337" spans="1:6">
      <c r="A337" s="12">
        <v>264</v>
      </c>
      <c r="B337" s="10" t="s">
        <v>271</v>
      </c>
      <c r="C337" s="21" t="s">
        <v>32</v>
      </c>
      <c r="D337" s="52">
        <v>2</v>
      </c>
      <c r="E337" s="50"/>
      <c r="F337" s="18">
        <f t="shared" si="5"/>
        <v>0</v>
      </c>
    </row>
    <row r="338" spans="1:6">
      <c r="A338" s="12">
        <v>265</v>
      </c>
      <c r="B338" s="10" t="s">
        <v>271</v>
      </c>
      <c r="C338" s="21" t="s">
        <v>32</v>
      </c>
      <c r="D338" s="52">
        <v>2</v>
      </c>
      <c r="E338" s="50"/>
      <c r="F338" s="18">
        <f t="shared" si="5"/>
        <v>0</v>
      </c>
    </row>
    <row r="339" spans="1:6">
      <c r="A339" s="12">
        <v>266</v>
      </c>
      <c r="B339" s="10" t="s">
        <v>272</v>
      </c>
      <c r="C339" s="21" t="s">
        <v>32</v>
      </c>
      <c r="D339" s="52">
        <v>2</v>
      </c>
      <c r="E339" s="50"/>
      <c r="F339" s="18">
        <f t="shared" si="5"/>
        <v>0</v>
      </c>
    </row>
    <row r="340" spans="1:6">
      <c r="A340" s="12">
        <v>267</v>
      </c>
      <c r="B340" s="10" t="s">
        <v>272</v>
      </c>
      <c r="C340" s="21" t="s">
        <v>32</v>
      </c>
      <c r="D340" s="52">
        <v>1</v>
      </c>
      <c r="E340" s="50"/>
      <c r="F340" s="18">
        <f t="shared" si="5"/>
        <v>0</v>
      </c>
    </row>
    <row r="341" spans="1:6">
      <c r="A341" s="12">
        <v>268</v>
      </c>
      <c r="B341" s="10" t="s">
        <v>273</v>
      </c>
      <c r="C341" s="21" t="s">
        <v>199</v>
      </c>
      <c r="D341" s="52">
        <v>1</v>
      </c>
      <c r="E341" s="50"/>
      <c r="F341" s="18">
        <f t="shared" si="5"/>
        <v>0</v>
      </c>
    </row>
    <row r="342" spans="1:6">
      <c r="A342" s="12">
        <v>269</v>
      </c>
      <c r="B342" s="10" t="s">
        <v>273</v>
      </c>
      <c r="C342" s="21" t="s">
        <v>199</v>
      </c>
      <c r="D342" s="52">
        <v>5</v>
      </c>
      <c r="E342" s="50"/>
      <c r="F342" s="18">
        <f t="shared" si="5"/>
        <v>0</v>
      </c>
    </row>
    <row r="343" spans="1:6">
      <c r="A343" s="12">
        <v>270</v>
      </c>
      <c r="B343" s="10" t="s">
        <v>274</v>
      </c>
      <c r="C343" s="21" t="s">
        <v>233</v>
      </c>
      <c r="D343" s="52">
        <v>1</v>
      </c>
      <c r="E343" s="50"/>
      <c r="F343" s="18">
        <f t="shared" si="5"/>
        <v>0</v>
      </c>
    </row>
    <row r="344" spans="1:6">
      <c r="A344" s="12">
        <v>271</v>
      </c>
      <c r="B344" s="10" t="s">
        <v>274</v>
      </c>
      <c r="C344" s="21" t="s">
        <v>233</v>
      </c>
      <c r="D344" s="52">
        <v>1</v>
      </c>
      <c r="E344" s="50"/>
      <c r="F344" s="18">
        <f t="shared" si="5"/>
        <v>0</v>
      </c>
    </row>
    <row r="345" spans="1:6">
      <c r="A345" s="12">
        <v>272</v>
      </c>
      <c r="B345" s="10" t="s">
        <v>275</v>
      </c>
      <c r="C345" s="21" t="s">
        <v>32</v>
      </c>
      <c r="D345" s="52">
        <v>2</v>
      </c>
      <c r="E345" s="50"/>
      <c r="F345" s="18">
        <f t="shared" si="5"/>
        <v>0</v>
      </c>
    </row>
    <row r="346" spans="1:6">
      <c r="A346" s="12">
        <v>273</v>
      </c>
      <c r="B346" s="10" t="s">
        <v>275</v>
      </c>
      <c r="C346" s="21" t="s">
        <v>32</v>
      </c>
      <c r="D346" s="52">
        <v>1</v>
      </c>
      <c r="E346" s="50"/>
      <c r="F346" s="18">
        <f t="shared" si="5"/>
        <v>0</v>
      </c>
    </row>
    <row r="347" spans="1:6">
      <c r="A347" s="12">
        <v>274</v>
      </c>
      <c r="B347" s="10" t="s">
        <v>275</v>
      </c>
      <c r="C347" s="21" t="s">
        <v>32</v>
      </c>
      <c r="D347" s="52">
        <v>1</v>
      </c>
      <c r="E347" s="50"/>
      <c r="F347" s="18">
        <f t="shared" si="5"/>
        <v>0</v>
      </c>
    </row>
    <row r="348" spans="1:6">
      <c r="A348" s="12">
        <v>275</v>
      </c>
      <c r="B348" s="10" t="s">
        <v>275</v>
      </c>
      <c r="C348" s="21" t="s">
        <v>32</v>
      </c>
      <c r="D348" s="52">
        <v>6</v>
      </c>
      <c r="E348" s="50"/>
      <c r="F348" s="18">
        <f t="shared" si="5"/>
        <v>0</v>
      </c>
    </row>
    <row r="349" spans="1:6">
      <c r="A349" s="12">
        <v>276</v>
      </c>
      <c r="B349" s="10" t="s">
        <v>275</v>
      </c>
      <c r="C349" s="21" t="s">
        <v>32</v>
      </c>
      <c r="D349" s="52">
        <v>1</v>
      </c>
      <c r="E349" s="50"/>
      <c r="F349" s="18">
        <f t="shared" si="5"/>
        <v>0</v>
      </c>
    </row>
    <row r="350" spans="1:6">
      <c r="A350" s="12">
        <v>277</v>
      </c>
      <c r="B350" s="10" t="s">
        <v>275</v>
      </c>
      <c r="C350" s="21" t="s">
        <v>32</v>
      </c>
      <c r="D350" s="52">
        <v>1</v>
      </c>
      <c r="E350" s="50"/>
      <c r="F350" s="18">
        <f t="shared" si="5"/>
        <v>0</v>
      </c>
    </row>
    <row r="351" spans="1:6">
      <c r="A351" s="12">
        <v>278</v>
      </c>
      <c r="B351" s="10" t="s">
        <v>275</v>
      </c>
      <c r="C351" s="21" t="s">
        <v>32</v>
      </c>
      <c r="D351" s="52">
        <v>2</v>
      </c>
      <c r="E351" s="50"/>
      <c r="F351" s="18">
        <f t="shared" si="5"/>
        <v>0</v>
      </c>
    </row>
    <row r="352" spans="1:6">
      <c r="A352" s="12">
        <v>279</v>
      </c>
      <c r="B352" s="10" t="s">
        <v>275</v>
      </c>
      <c r="C352" s="21" t="s">
        <v>32</v>
      </c>
      <c r="D352" s="52">
        <v>2</v>
      </c>
      <c r="E352" s="50"/>
      <c r="F352" s="18">
        <f t="shared" si="5"/>
        <v>0</v>
      </c>
    </row>
    <row r="353" spans="1:6">
      <c r="A353" s="12">
        <v>280</v>
      </c>
      <c r="B353" s="10" t="s">
        <v>275</v>
      </c>
      <c r="C353" s="21" t="s">
        <v>32</v>
      </c>
      <c r="D353" s="52">
        <v>2</v>
      </c>
      <c r="E353" s="50"/>
      <c r="F353" s="18">
        <f t="shared" si="5"/>
        <v>0</v>
      </c>
    </row>
    <row r="354" spans="1:6">
      <c r="A354" s="12">
        <v>281</v>
      </c>
      <c r="B354" s="10" t="s">
        <v>276</v>
      </c>
      <c r="C354" s="21" t="s">
        <v>32</v>
      </c>
      <c r="D354" s="52">
        <v>2</v>
      </c>
      <c r="E354" s="50"/>
      <c r="F354" s="18">
        <f t="shared" si="5"/>
        <v>0</v>
      </c>
    </row>
    <row r="355" spans="1:6">
      <c r="A355" s="12">
        <v>282</v>
      </c>
      <c r="B355" s="10" t="s">
        <v>276</v>
      </c>
      <c r="C355" s="21" t="s">
        <v>32</v>
      </c>
      <c r="D355" s="52">
        <v>2</v>
      </c>
      <c r="E355" s="50"/>
      <c r="F355" s="18">
        <f t="shared" si="5"/>
        <v>0</v>
      </c>
    </row>
    <row r="356" spans="1:6">
      <c r="A356" s="12">
        <v>283</v>
      </c>
      <c r="B356" s="10" t="s">
        <v>277</v>
      </c>
      <c r="C356" s="21" t="s">
        <v>278</v>
      </c>
      <c r="D356" s="52">
        <v>4</v>
      </c>
      <c r="E356" s="50"/>
      <c r="F356" s="18">
        <f t="shared" si="5"/>
        <v>0</v>
      </c>
    </row>
    <row r="357" spans="1:6">
      <c r="A357" s="12">
        <v>284</v>
      </c>
      <c r="B357" s="10" t="s">
        <v>277</v>
      </c>
      <c r="C357" s="21" t="s">
        <v>278</v>
      </c>
      <c r="D357" s="52">
        <v>30</v>
      </c>
      <c r="E357" s="50"/>
      <c r="F357" s="18">
        <f t="shared" si="5"/>
        <v>0</v>
      </c>
    </row>
    <row r="358" spans="1:6">
      <c r="A358" s="12">
        <v>285</v>
      </c>
      <c r="B358" s="10" t="s">
        <v>277</v>
      </c>
      <c r="C358" s="21" t="s">
        <v>278</v>
      </c>
      <c r="D358" s="52">
        <v>10</v>
      </c>
      <c r="E358" s="50"/>
      <c r="F358" s="18">
        <f t="shared" si="5"/>
        <v>0</v>
      </c>
    </row>
    <row r="359" spans="1:6">
      <c r="A359" s="12">
        <v>286</v>
      </c>
      <c r="B359" s="10" t="s">
        <v>277</v>
      </c>
      <c r="C359" s="21" t="s">
        <v>278</v>
      </c>
      <c r="D359" s="52">
        <v>2</v>
      </c>
      <c r="E359" s="50"/>
      <c r="F359" s="18">
        <f t="shared" si="5"/>
        <v>0</v>
      </c>
    </row>
    <row r="360" spans="1:6">
      <c r="A360" s="12">
        <v>287</v>
      </c>
      <c r="B360" s="10" t="s">
        <v>279</v>
      </c>
      <c r="C360" s="21" t="s">
        <v>32</v>
      </c>
      <c r="D360" s="52">
        <v>2</v>
      </c>
      <c r="E360" s="50"/>
      <c r="F360" s="18">
        <f t="shared" si="5"/>
        <v>0</v>
      </c>
    </row>
    <row r="361" spans="1:6">
      <c r="A361" s="12">
        <v>288</v>
      </c>
      <c r="B361" s="10" t="s">
        <v>236</v>
      </c>
      <c r="C361" s="21" t="s">
        <v>237</v>
      </c>
      <c r="D361" s="52">
        <v>1</v>
      </c>
      <c r="E361" s="50"/>
      <c r="F361" s="18">
        <f t="shared" si="5"/>
        <v>0</v>
      </c>
    </row>
    <row r="362" spans="1:6">
      <c r="A362" s="12" t="s">
        <v>280</v>
      </c>
      <c r="B362" s="12"/>
      <c r="C362" s="12"/>
      <c r="D362" s="12"/>
      <c r="E362" s="50"/>
      <c r="F362" s="18">
        <f t="shared" si="5"/>
        <v>0</v>
      </c>
    </row>
    <row r="363" spans="1:6">
      <c r="A363" s="12">
        <v>289</v>
      </c>
      <c r="B363" s="10" t="s">
        <v>281</v>
      </c>
      <c r="C363" s="21" t="s">
        <v>120</v>
      </c>
      <c r="D363" s="52">
        <v>37.21</v>
      </c>
      <c r="E363" s="50"/>
      <c r="F363" s="18">
        <f t="shared" si="5"/>
        <v>0</v>
      </c>
    </row>
    <row r="364" spans="1:6">
      <c r="A364" s="12" t="s">
        <v>282</v>
      </c>
      <c r="B364" s="12"/>
      <c r="C364" s="12"/>
      <c r="D364" s="12"/>
      <c r="E364" s="50"/>
      <c r="F364" s="18">
        <f t="shared" si="5"/>
        <v>0</v>
      </c>
    </row>
    <row r="365" spans="1:6">
      <c r="A365" s="12">
        <v>290</v>
      </c>
      <c r="B365" s="10" t="s">
        <v>241</v>
      </c>
      <c r="C365" s="21" t="s">
        <v>120</v>
      </c>
      <c r="D365" s="52">
        <v>211.48</v>
      </c>
      <c r="E365" s="50"/>
      <c r="F365" s="18">
        <f t="shared" si="5"/>
        <v>0</v>
      </c>
    </row>
    <row r="366" spans="1:6">
      <c r="A366" s="12">
        <v>291</v>
      </c>
      <c r="B366" s="10" t="s">
        <v>244</v>
      </c>
      <c r="C366" s="21" t="s">
        <v>32</v>
      </c>
      <c r="D366" s="52">
        <v>6</v>
      </c>
      <c r="E366" s="50"/>
      <c r="F366" s="18">
        <f t="shared" si="5"/>
        <v>0</v>
      </c>
    </row>
    <row r="367" spans="1:6">
      <c r="A367" s="12">
        <v>292</v>
      </c>
      <c r="B367" s="10" t="s">
        <v>244</v>
      </c>
      <c r="C367" s="21" t="s">
        <v>32</v>
      </c>
      <c r="D367" s="52">
        <v>1</v>
      </c>
      <c r="E367" s="50"/>
      <c r="F367" s="18">
        <f t="shared" si="5"/>
        <v>0</v>
      </c>
    </row>
    <row r="368" spans="1:6">
      <c r="A368" s="12">
        <v>293</v>
      </c>
      <c r="B368" s="10" t="s">
        <v>283</v>
      </c>
      <c r="C368" s="21" t="s">
        <v>117</v>
      </c>
      <c r="D368" s="52">
        <v>1</v>
      </c>
      <c r="E368" s="50"/>
      <c r="F368" s="18">
        <f t="shared" si="5"/>
        <v>0</v>
      </c>
    </row>
    <row r="369" spans="1:6">
      <c r="A369" s="12">
        <v>294</v>
      </c>
      <c r="B369" s="10" t="s">
        <v>284</v>
      </c>
      <c r="C369" s="21" t="s">
        <v>278</v>
      </c>
      <c r="D369" s="52">
        <v>7</v>
      </c>
      <c r="E369" s="50"/>
      <c r="F369" s="18">
        <f t="shared" si="5"/>
        <v>0</v>
      </c>
    </row>
    <row r="370" spans="1:6">
      <c r="A370" s="12">
        <v>295</v>
      </c>
      <c r="B370" s="10" t="s">
        <v>236</v>
      </c>
      <c r="C370" s="21" t="s">
        <v>237</v>
      </c>
      <c r="D370" s="52">
        <v>3</v>
      </c>
      <c r="E370" s="50"/>
      <c r="F370" s="18">
        <f t="shared" si="5"/>
        <v>0</v>
      </c>
    </row>
    <row r="371" spans="1:6">
      <c r="A371" s="12">
        <v>296</v>
      </c>
      <c r="B371" s="10" t="s">
        <v>236</v>
      </c>
      <c r="C371" s="21" t="s">
        <v>237</v>
      </c>
      <c r="D371" s="52">
        <v>1</v>
      </c>
      <c r="E371" s="50"/>
      <c r="F371" s="18">
        <f t="shared" si="5"/>
        <v>0</v>
      </c>
    </row>
    <row r="372" spans="1:6">
      <c r="A372" s="12">
        <v>297</v>
      </c>
      <c r="B372" s="10" t="s">
        <v>285</v>
      </c>
      <c r="C372" s="21" t="s">
        <v>120</v>
      </c>
      <c r="D372" s="52">
        <v>238.69</v>
      </c>
      <c r="E372" s="50"/>
      <c r="F372" s="18">
        <f t="shared" si="5"/>
        <v>0</v>
      </c>
    </row>
    <row r="373" ht="27" customHeight="1" spans="1:6">
      <c r="A373" s="12" t="s">
        <v>286</v>
      </c>
      <c r="B373" s="15" t="s">
        <v>47</v>
      </c>
      <c r="C373" s="12"/>
      <c r="D373" s="12"/>
      <c r="E373" s="50"/>
      <c r="F373" s="18">
        <f t="shared" si="5"/>
        <v>0</v>
      </c>
    </row>
    <row r="374" ht="23" customHeight="1" spans="1:6">
      <c r="A374" s="12" t="s">
        <v>287</v>
      </c>
      <c r="B374" s="12"/>
      <c r="C374" s="12"/>
      <c r="D374" s="12"/>
      <c r="E374" s="50"/>
      <c r="F374" s="18">
        <f t="shared" si="5"/>
        <v>0</v>
      </c>
    </row>
    <row r="375" spans="1:6">
      <c r="A375" s="12">
        <v>1</v>
      </c>
      <c r="B375" s="10" t="s">
        <v>288</v>
      </c>
      <c r="C375" s="21" t="s">
        <v>14</v>
      </c>
      <c r="D375" s="51" t="s">
        <v>289</v>
      </c>
      <c r="E375" s="50"/>
      <c r="F375" s="18">
        <f t="shared" si="5"/>
        <v>0</v>
      </c>
    </row>
    <row r="376" spans="1:6">
      <c r="A376" s="12">
        <v>2</v>
      </c>
      <c r="B376" s="10" t="s">
        <v>290</v>
      </c>
      <c r="C376" s="21" t="s">
        <v>14</v>
      </c>
      <c r="D376" s="51" t="s">
        <v>291</v>
      </c>
      <c r="E376" s="50"/>
      <c r="F376" s="18">
        <f t="shared" si="5"/>
        <v>0</v>
      </c>
    </row>
    <row r="377" spans="1:6">
      <c r="A377" s="12">
        <v>3</v>
      </c>
      <c r="B377" s="10" t="s">
        <v>292</v>
      </c>
      <c r="C377" s="21" t="s">
        <v>14</v>
      </c>
      <c r="D377" s="51" t="s">
        <v>293</v>
      </c>
      <c r="E377" s="50"/>
      <c r="F377" s="18">
        <f t="shared" si="5"/>
        <v>0</v>
      </c>
    </row>
    <row r="378" spans="1:6">
      <c r="A378" s="12">
        <v>4</v>
      </c>
      <c r="B378" s="10" t="s">
        <v>294</v>
      </c>
      <c r="C378" s="21" t="s">
        <v>14</v>
      </c>
      <c r="D378" s="51" t="s">
        <v>295</v>
      </c>
      <c r="E378" s="50"/>
      <c r="F378" s="18">
        <f t="shared" si="5"/>
        <v>0</v>
      </c>
    </row>
    <row r="379" spans="1:6">
      <c r="A379" s="12">
        <v>5</v>
      </c>
      <c r="B379" s="10" t="s">
        <v>296</v>
      </c>
      <c r="C379" s="21" t="s">
        <v>14</v>
      </c>
      <c r="D379" s="51" t="s">
        <v>297</v>
      </c>
      <c r="E379" s="50"/>
      <c r="F379" s="18">
        <f t="shared" si="5"/>
        <v>0</v>
      </c>
    </row>
    <row r="380" spans="1:6">
      <c r="A380" s="12">
        <v>6</v>
      </c>
      <c r="B380" s="10" t="s">
        <v>298</v>
      </c>
      <c r="C380" s="21" t="s">
        <v>14</v>
      </c>
      <c r="D380" s="51" t="s">
        <v>299</v>
      </c>
      <c r="E380" s="50"/>
      <c r="F380" s="18">
        <f t="shared" si="5"/>
        <v>0</v>
      </c>
    </row>
    <row r="381" spans="1:6">
      <c r="A381" s="12" t="s">
        <v>300</v>
      </c>
      <c r="B381" s="12"/>
      <c r="C381" s="12"/>
      <c r="D381" s="12"/>
      <c r="E381" s="50"/>
      <c r="F381" s="18">
        <f t="shared" si="5"/>
        <v>0</v>
      </c>
    </row>
    <row r="382" spans="1:6">
      <c r="A382" s="12">
        <v>7</v>
      </c>
      <c r="B382" s="10" t="s">
        <v>300</v>
      </c>
      <c r="C382" s="21" t="s">
        <v>301</v>
      </c>
      <c r="D382" s="52">
        <v>1</v>
      </c>
      <c r="E382" s="50"/>
      <c r="F382" s="18">
        <f t="shared" si="5"/>
        <v>0</v>
      </c>
    </row>
    <row r="383" ht="21" customHeight="1" spans="1:6">
      <c r="A383" s="12" t="s">
        <v>302</v>
      </c>
      <c r="B383" s="16" t="s">
        <v>48</v>
      </c>
      <c r="C383" s="12"/>
      <c r="D383" s="12"/>
      <c r="E383" s="50"/>
      <c r="F383" s="18">
        <f t="shared" si="5"/>
        <v>0</v>
      </c>
    </row>
    <row r="384" ht="20" customHeight="1" spans="1:6">
      <c r="A384" s="12" t="s">
        <v>67</v>
      </c>
      <c r="B384" s="12"/>
      <c r="C384" s="12"/>
      <c r="D384" s="12"/>
      <c r="E384" s="50"/>
      <c r="F384" s="18">
        <f t="shared" si="5"/>
        <v>0</v>
      </c>
    </row>
    <row r="385" spans="1:6">
      <c r="A385" s="12">
        <v>8</v>
      </c>
      <c r="B385" s="10" t="s">
        <v>303</v>
      </c>
      <c r="C385" s="21" t="s">
        <v>14</v>
      </c>
      <c r="D385" s="52">
        <v>939.73</v>
      </c>
      <c r="E385" s="50"/>
      <c r="F385" s="18">
        <f t="shared" si="5"/>
        <v>0</v>
      </c>
    </row>
    <row r="386" spans="1:6">
      <c r="A386" s="12">
        <v>9</v>
      </c>
      <c r="B386" s="10" t="s">
        <v>304</v>
      </c>
      <c r="C386" s="21" t="s">
        <v>14</v>
      </c>
      <c r="D386" s="52">
        <v>343.24</v>
      </c>
      <c r="E386" s="50"/>
      <c r="F386" s="18">
        <f t="shared" si="5"/>
        <v>0</v>
      </c>
    </row>
    <row r="387" spans="1:6">
      <c r="A387" s="12">
        <v>10</v>
      </c>
      <c r="B387" s="10" t="s">
        <v>304</v>
      </c>
      <c r="C387" s="21" t="s">
        <v>14</v>
      </c>
      <c r="D387" s="52">
        <v>480.95</v>
      </c>
      <c r="E387" s="50"/>
      <c r="F387" s="18">
        <f t="shared" si="5"/>
        <v>0</v>
      </c>
    </row>
    <row r="388" spans="1:6">
      <c r="A388" s="12">
        <v>11</v>
      </c>
      <c r="B388" s="10" t="s">
        <v>68</v>
      </c>
      <c r="C388" s="21" t="s">
        <v>14</v>
      </c>
      <c r="D388" s="52">
        <v>1302.26</v>
      </c>
      <c r="E388" s="50"/>
      <c r="F388" s="18">
        <f t="shared" si="5"/>
        <v>0</v>
      </c>
    </row>
    <row r="389" spans="1:6">
      <c r="A389" s="12" t="s">
        <v>287</v>
      </c>
      <c r="B389" s="12"/>
      <c r="C389" s="12"/>
      <c r="D389" s="12"/>
      <c r="E389" s="50"/>
      <c r="F389" s="18">
        <f t="shared" si="5"/>
        <v>0</v>
      </c>
    </row>
    <row r="390" spans="1:6">
      <c r="A390" s="12">
        <v>12</v>
      </c>
      <c r="B390" s="10" t="s">
        <v>305</v>
      </c>
      <c r="C390" s="21" t="s">
        <v>14</v>
      </c>
      <c r="D390" s="52">
        <v>9.67</v>
      </c>
      <c r="E390" s="50"/>
      <c r="F390" s="18">
        <f t="shared" si="5"/>
        <v>0</v>
      </c>
    </row>
    <row r="391" spans="1:6">
      <c r="A391" s="12">
        <v>13</v>
      </c>
      <c r="B391" s="10" t="s">
        <v>306</v>
      </c>
      <c r="C391" s="21" t="s">
        <v>14</v>
      </c>
      <c r="D391" s="52">
        <v>38.12</v>
      </c>
      <c r="E391" s="50"/>
      <c r="F391" s="18">
        <f t="shared" si="5"/>
        <v>0</v>
      </c>
    </row>
    <row r="392" spans="1:6">
      <c r="A392" s="12">
        <v>14</v>
      </c>
      <c r="B392" s="10" t="s">
        <v>307</v>
      </c>
      <c r="C392" s="21" t="s">
        <v>14</v>
      </c>
      <c r="D392" s="52">
        <v>63.21</v>
      </c>
      <c r="E392" s="50"/>
      <c r="F392" s="18">
        <f t="shared" si="5"/>
        <v>0</v>
      </c>
    </row>
    <row r="393" spans="1:6">
      <c r="A393" s="12">
        <v>15</v>
      </c>
      <c r="B393" s="10" t="s">
        <v>308</v>
      </c>
      <c r="C393" s="21" t="s">
        <v>14</v>
      </c>
      <c r="D393" s="52">
        <v>15.5</v>
      </c>
      <c r="E393" s="50"/>
      <c r="F393" s="18">
        <f t="shared" ref="F393:F411" si="6">ROUND(D393*E393,0)</f>
        <v>0</v>
      </c>
    </row>
    <row r="394" spans="1:6">
      <c r="A394" s="12" t="s">
        <v>309</v>
      </c>
      <c r="B394" s="12"/>
      <c r="C394" s="12"/>
      <c r="D394" s="12"/>
      <c r="E394" s="50"/>
      <c r="F394" s="18">
        <f t="shared" si="6"/>
        <v>0</v>
      </c>
    </row>
    <row r="395" spans="1:6">
      <c r="A395" s="12">
        <v>16</v>
      </c>
      <c r="B395" s="10" t="s">
        <v>310</v>
      </c>
      <c r="C395" s="21" t="s">
        <v>301</v>
      </c>
      <c r="D395" s="52">
        <v>1</v>
      </c>
      <c r="E395" s="50"/>
      <c r="F395" s="18">
        <f t="shared" si="6"/>
        <v>0</v>
      </c>
    </row>
    <row r="396" ht="26" customHeight="1" spans="1:6">
      <c r="A396" s="12" t="s">
        <v>311</v>
      </c>
      <c r="B396" s="15" t="s">
        <v>50</v>
      </c>
      <c r="C396" s="12"/>
      <c r="D396" s="12"/>
      <c r="E396" s="50"/>
      <c r="F396" s="18">
        <f t="shared" si="6"/>
        <v>0</v>
      </c>
    </row>
    <row r="397" ht="21" customHeight="1" spans="1:6">
      <c r="A397" s="12" t="s">
        <v>312</v>
      </c>
      <c r="B397" s="12"/>
      <c r="C397" s="12"/>
      <c r="D397" s="12"/>
      <c r="E397" s="50"/>
      <c r="F397" s="18">
        <f t="shared" si="6"/>
        <v>0</v>
      </c>
    </row>
    <row r="398" ht="25" customHeight="1" spans="1:6">
      <c r="A398" s="12">
        <v>17</v>
      </c>
      <c r="B398" s="10" t="s">
        <v>313</v>
      </c>
      <c r="C398" s="21" t="s">
        <v>301</v>
      </c>
      <c r="D398" s="51">
        <v>1</v>
      </c>
      <c r="E398" s="50"/>
      <c r="F398" s="18">
        <f t="shared" si="6"/>
        <v>0</v>
      </c>
    </row>
    <row r="399" ht="22" customHeight="1" spans="1:6">
      <c r="A399" s="12">
        <v>18</v>
      </c>
      <c r="B399" s="10" t="s">
        <v>314</v>
      </c>
      <c r="C399" s="21" t="s">
        <v>301</v>
      </c>
      <c r="D399" s="51">
        <v>1</v>
      </c>
      <c r="E399" s="50"/>
      <c r="F399" s="18">
        <f t="shared" si="6"/>
        <v>0</v>
      </c>
    </row>
    <row r="400" spans="1:6">
      <c r="A400" s="12">
        <v>19</v>
      </c>
      <c r="B400" s="10" t="s">
        <v>315</v>
      </c>
      <c r="C400" s="21" t="s">
        <v>301</v>
      </c>
      <c r="D400" s="51">
        <v>1</v>
      </c>
      <c r="E400" s="50"/>
      <c r="F400" s="18">
        <f t="shared" si="6"/>
        <v>0</v>
      </c>
    </row>
    <row r="401" ht="22" customHeight="1" spans="1:6">
      <c r="A401" s="12">
        <v>20</v>
      </c>
      <c r="B401" s="10" t="s">
        <v>316</v>
      </c>
      <c r="C401" s="21" t="s">
        <v>301</v>
      </c>
      <c r="D401" s="51">
        <v>1</v>
      </c>
      <c r="E401" s="50"/>
      <c r="F401" s="18">
        <f t="shared" si="6"/>
        <v>0</v>
      </c>
    </row>
    <row r="402" spans="1:6">
      <c r="A402" s="12">
        <v>21</v>
      </c>
      <c r="B402" s="10" t="s">
        <v>317</v>
      </c>
      <c r="C402" s="21" t="s">
        <v>301</v>
      </c>
      <c r="D402" s="51">
        <v>1</v>
      </c>
      <c r="E402" s="50"/>
      <c r="F402" s="18">
        <f t="shared" si="6"/>
        <v>0</v>
      </c>
    </row>
    <row r="403" ht="21" customHeight="1" spans="1:6">
      <c r="A403" s="12">
        <v>22</v>
      </c>
      <c r="B403" s="10" t="s">
        <v>318</v>
      </c>
      <c r="C403" s="21" t="s">
        <v>301</v>
      </c>
      <c r="D403" s="51">
        <v>1</v>
      </c>
      <c r="E403" s="50"/>
      <c r="F403" s="18">
        <f t="shared" si="6"/>
        <v>0</v>
      </c>
    </row>
    <row r="404" spans="1:6">
      <c r="A404" s="12">
        <v>23</v>
      </c>
      <c r="B404" s="10" t="s">
        <v>319</v>
      </c>
      <c r="C404" s="21" t="s">
        <v>301</v>
      </c>
      <c r="D404" s="51">
        <v>1</v>
      </c>
      <c r="E404" s="50"/>
      <c r="F404" s="18">
        <f t="shared" si="6"/>
        <v>0</v>
      </c>
    </row>
    <row r="405" ht="17" customHeight="1" spans="1:6">
      <c r="A405" s="12">
        <v>24</v>
      </c>
      <c r="B405" s="10" t="s">
        <v>320</v>
      </c>
      <c r="C405" s="21" t="s">
        <v>301</v>
      </c>
      <c r="D405" s="51">
        <v>1</v>
      </c>
      <c r="E405" s="50"/>
      <c r="F405" s="18">
        <f t="shared" si="6"/>
        <v>0</v>
      </c>
    </row>
    <row r="406" ht="28" customHeight="1" spans="1:6">
      <c r="A406" s="12" t="s">
        <v>321</v>
      </c>
      <c r="B406" s="53" t="s">
        <v>322</v>
      </c>
      <c r="C406" s="21" t="s">
        <v>301</v>
      </c>
      <c r="D406" s="54">
        <v>1</v>
      </c>
      <c r="E406" s="50"/>
      <c r="F406" s="18">
        <f t="shared" si="6"/>
        <v>0</v>
      </c>
    </row>
    <row r="407" ht="28" customHeight="1" spans="1:6">
      <c r="A407" s="12" t="s">
        <v>323</v>
      </c>
      <c r="B407" s="12" t="s">
        <v>324</v>
      </c>
      <c r="C407" s="12"/>
      <c r="D407" s="12"/>
      <c r="E407" s="50"/>
      <c r="F407" s="18">
        <f t="shared" si="6"/>
        <v>0</v>
      </c>
    </row>
    <row r="408" ht="28" customHeight="1" spans="1:6">
      <c r="A408" s="12"/>
      <c r="B408" s="18" t="s">
        <v>325</v>
      </c>
      <c r="C408" s="21" t="s">
        <v>301</v>
      </c>
      <c r="D408" s="18">
        <v>1</v>
      </c>
      <c r="E408" s="50"/>
      <c r="F408" s="18">
        <f t="shared" si="6"/>
        <v>0</v>
      </c>
    </row>
    <row r="409" ht="28" customHeight="1" spans="1:6">
      <c r="A409" s="12"/>
      <c r="B409" s="18" t="s">
        <v>326</v>
      </c>
      <c r="C409" s="21" t="s">
        <v>301</v>
      </c>
      <c r="D409" s="18">
        <v>1</v>
      </c>
      <c r="E409" s="50"/>
      <c r="F409" s="18">
        <f t="shared" si="6"/>
        <v>0</v>
      </c>
    </row>
    <row r="410" ht="28" customHeight="1" spans="1:6">
      <c r="A410" s="12"/>
      <c r="B410" s="18" t="s">
        <v>327</v>
      </c>
      <c r="C410" s="21" t="s">
        <v>301</v>
      </c>
      <c r="D410" s="18">
        <v>1</v>
      </c>
      <c r="E410" s="50"/>
      <c r="F410" s="18">
        <f t="shared" si="6"/>
        <v>0</v>
      </c>
    </row>
    <row r="411" ht="28" customHeight="1" spans="1:6">
      <c r="A411" s="12"/>
      <c r="B411" s="18" t="s">
        <v>328</v>
      </c>
      <c r="C411" s="21" t="s">
        <v>301</v>
      </c>
      <c r="D411" s="18">
        <v>1</v>
      </c>
      <c r="E411" s="50"/>
      <c r="F411" s="18">
        <f t="shared" si="6"/>
        <v>0</v>
      </c>
    </row>
    <row r="412" ht="28" customHeight="1" spans="1:6">
      <c r="A412" s="19" t="s">
        <v>329</v>
      </c>
      <c r="B412" s="55" t="s">
        <v>330</v>
      </c>
      <c r="C412" s="56"/>
      <c r="D412" s="57"/>
      <c r="E412" s="50"/>
      <c r="F412" s="18">
        <f>SUM(F8:F411)</f>
        <v>0</v>
      </c>
    </row>
    <row r="413" ht="28" customHeight="1" spans="1:6">
      <c r="A413" s="20" t="s">
        <v>331</v>
      </c>
      <c r="B413" s="20"/>
      <c r="C413" s="20"/>
      <c r="D413" s="20"/>
      <c r="E413" s="50"/>
      <c r="F413" s="18"/>
    </row>
    <row r="414" ht="28" customHeight="1" spans="1:6">
      <c r="A414" s="12" t="s">
        <v>10</v>
      </c>
      <c r="B414" s="13" t="s">
        <v>332</v>
      </c>
      <c r="C414" s="13"/>
      <c r="D414" s="13"/>
      <c r="E414" s="50"/>
      <c r="F414" s="18"/>
    </row>
    <row r="415" ht="28" customHeight="1" spans="1:6">
      <c r="A415" s="8" t="s">
        <v>333</v>
      </c>
      <c r="B415" s="8"/>
      <c r="C415" s="8"/>
      <c r="D415" s="8"/>
      <c r="E415" s="50"/>
      <c r="F415" s="18"/>
    </row>
    <row r="416" ht="28" customHeight="1" spans="1:6">
      <c r="A416" s="8" t="s">
        <v>334</v>
      </c>
      <c r="B416" s="21"/>
      <c r="C416" s="21"/>
      <c r="D416" s="21"/>
      <c r="E416" s="50"/>
      <c r="F416" s="18"/>
    </row>
    <row r="417" ht="28" customHeight="1" spans="1:6">
      <c r="A417" s="8">
        <v>1</v>
      </c>
      <c r="B417" s="22" t="s">
        <v>226</v>
      </c>
      <c r="C417" s="23" t="s">
        <v>18</v>
      </c>
      <c r="D417" s="58">
        <v>113.392</v>
      </c>
      <c r="E417" s="50"/>
      <c r="F417" s="18">
        <f>ROUND(D417*E417,0)</f>
        <v>0</v>
      </c>
    </row>
    <row r="418" spans="1:6">
      <c r="A418" s="8">
        <v>2</v>
      </c>
      <c r="B418" s="22" t="s">
        <v>80</v>
      </c>
      <c r="C418" s="23" t="s">
        <v>18</v>
      </c>
      <c r="D418" s="58">
        <v>485.747</v>
      </c>
      <c r="E418" s="50"/>
      <c r="F418" s="18">
        <f t="shared" ref="F418:F481" si="7">ROUND(D418*E418,0)</f>
        <v>0</v>
      </c>
    </row>
    <row r="419" spans="1:6">
      <c r="A419" s="8">
        <v>3</v>
      </c>
      <c r="B419" s="22" t="s">
        <v>81</v>
      </c>
      <c r="C419" s="23" t="s">
        <v>18</v>
      </c>
      <c r="D419" s="58">
        <v>495.464</v>
      </c>
      <c r="E419" s="50"/>
      <c r="F419" s="18">
        <f t="shared" si="7"/>
        <v>0</v>
      </c>
    </row>
    <row r="420" spans="1:6">
      <c r="A420" s="8">
        <v>4</v>
      </c>
      <c r="B420" s="22" t="s">
        <v>17</v>
      </c>
      <c r="C420" s="23" t="s">
        <v>18</v>
      </c>
      <c r="D420" s="58">
        <v>29.64</v>
      </c>
      <c r="E420" s="50"/>
      <c r="F420" s="18">
        <f t="shared" si="7"/>
        <v>0</v>
      </c>
    </row>
    <row r="421" spans="1:6">
      <c r="A421" s="8" t="s">
        <v>335</v>
      </c>
      <c r="B421" s="8"/>
      <c r="C421" s="8"/>
      <c r="D421" s="8"/>
      <c r="E421" s="50"/>
      <c r="F421" s="18">
        <f t="shared" si="7"/>
        <v>0</v>
      </c>
    </row>
    <row r="422" spans="1:6">
      <c r="A422" s="8">
        <v>5</v>
      </c>
      <c r="B422" s="22" t="s">
        <v>83</v>
      </c>
      <c r="C422" s="23" t="s">
        <v>18</v>
      </c>
      <c r="D422" s="58">
        <v>20.639</v>
      </c>
      <c r="E422" s="50"/>
      <c r="F422" s="18">
        <f t="shared" si="7"/>
        <v>0</v>
      </c>
    </row>
    <row r="423" spans="1:6">
      <c r="A423" s="8">
        <v>6</v>
      </c>
      <c r="B423" s="22" t="s">
        <v>85</v>
      </c>
      <c r="C423" s="23" t="s">
        <v>18</v>
      </c>
      <c r="D423" s="58">
        <v>43.964</v>
      </c>
      <c r="E423" s="50"/>
      <c r="F423" s="18">
        <f t="shared" si="7"/>
        <v>0</v>
      </c>
    </row>
    <row r="424" spans="1:6">
      <c r="A424" s="8">
        <v>7</v>
      </c>
      <c r="B424" s="22" t="s">
        <v>89</v>
      </c>
      <c r="C424" s="23" t="s">
        <v>18</v>
      </c>
      <c r="D424" s="58">
        <v>20.768</v>
      </c>
      <c r="E424" s="50"/>
      <c r="F424" s="18">
        <f t="shared" si="7"/>
        <v>0</v>
      </c>
    </row>
    <row r="425" spans="1:6">
      <c r="A425" s="8">
        <v>8</v>
      </c>
      <c r="B425" s="22" t="s">
        <v>87</v>
      </c>
      <c r="C425" s="23" t="s">
        <v>18</v>
      </c>
      <c r="D425" s="58">
        <v>18.304</v>
      </c>
      <c r="E425" s="50"/>
      <c r="F425" s="18">
        <f t="shared" si="7"/>
        <v>0</v>
      </c>
    </row>
    <row r="426" spans="1:6">
      <c r="A426" s="8">
        <v>9</v>
      </c>
      <c r="B426" s="22" t="s">
        <v>93</v>
      </c>
      <c r="C426" s="23" t="s">
        <v>18</v>
      </c>
      <c r="D426" s="58">
        <v>0.416</v>
      </c>
      <c r="E426" s="50"/>
      <c r="F426" s="18">
        <f t="shared" si="7"/>
        <v>0</v>
      </c>
    </row>
    <row r="427" spans="1:6">
      <c r="A427" s="8">
        <v>10</v>
      </c>
      <c r="B427" s="22" t="s">
        <v>95</v>
      </c>
      <c r="C427" s="23" t="s">
        <v>18</v>
      </c>
      <c r="D427" s="58">
        <v>3.437</v>
      </c>
      <c r="E427" s="50"/>
      <c r="F427" s="18">
        <f t="shared" si="7"/>
        <v>0</v>
      </c>
    </row>
    <row r="428" spans="1:6">
      <c r="A428" s="8" t="s">
        <v>336</v>
      </c>
      <c r="B428" s="23"/>
      <c r="C428" s="23"/>
      <c r="D428" s="23"/>
      <c r="E428" s="50"/>
      <c r="F428" s="18">
        <f t="shared" si="7"/>
        <v>0</v>
      </c>
    </row>
    <row r="429" spans="1:6">
      <c r="A429" s="8">
        <v>11</v>
      </c>
      <c r="B429" s="22" t="s">
        <v>97</v>
      </c>
      <c r="C429" s="23" t="s">
        <v>73</v>
      </c>
      <c r="D429" s="58">
        <v>0.615</v>
      </c>
      <c r="E429" s="50"/>
      <c r="F429" s="18">
        <f t="shared" si="7"/>
        <v>0</v>
      </c>
    </row>
    <row r="430" spans="1:6">
      <c r="A430" s="8">
        <v>12</v>
      </c>
      <c r="B430" s="22" t="s">
        <v>97</v>
      </c>
      <c r="C430" s="23" t="s">
        <v>73</v>
      </c>
      <c r="D430" s="58">
        <v>11.078</v>
      </c>
      <c r="E430" s="50"/>
      <c r="F430" s="18">
        <f t="shared" si="7"/>
        <v>0</v>
      </c>
    </row>
    <row r="431" spans="1:6">
      <c r="A431" s="8">
        <v>13</v>
      </c>
      <c r="B431" s="22" t="s">
        <v>97</v>
      </c>
      <c r="C431" s="23" t="s">
        <v>73</v>
      </c>
      <c r="D431" s="58">
        <v>1.435</v>
      </c>
      <c r="E431" s="50"/>
      <c r="F431" s="18">
        <f t="shared" si="7"/>
        <v>0</v>
      </c>
    </row>
    <row r="432" spans="1:6">
      <c r="A432" s="8">
        <v>14</v>
      </c>
      <c r="B432" s="22" t="s">
        <v>97</v>
      </c>
      <c r="C432" s="23" t="s">
        <v>73</v>
      </c>
      <c r="D432" s="58">
        <v>1.196</v>
      </c>
      <c r="E432" s="50"/>
      <c r="F432" s="18">
        <f t="shared" si="7"/>
        <v>0</v>
      </c>
    </row>
    <row r="433" spans="1:6">
      <c r="A433" s="8" t="s">
        <v>337</v>
      </c>
      <c r="B433" s="23"/>
      <c r="C433" s="23"/>
      <c r="D433" s="23"/>
      <c r="E433" s="50"/>
      <c r="F433" s="18">
        <f t="shared" si="7"/>
        <v>0</v>
      </c>
    </row>
    <row r="434" spans="1:6">
      <c r="A434" s="8">
        <v>15</v>
      </c>
      <c r="B434" s="22" t="s">
        <v>338</v>
      </c>
      <c r="C434" s="23" t="s">
        <v>14</v>
      </c>
      <c r="D434" s="58">
        <v>303.92</v>
      </c>
      <c r="E434" s="50"/>
      <c r="F434" s="18">
        <f t="shared" si="7"/>
        <v>0</v>
      </c>
    </row>
    <row r="435" spans="1:6">
      <c r="A435" s="8">
        <v>16</v>
      </c>
      <c r="B435" s="22" t="s">
        <v>339</v>
      </c>
      <c r="C435" s="23" t="s">
        <v>73</v>
      </c>
      <c r="D435" s="58">
        <v>5.658</v>
      </c>
      <c r="E435" s="50"/>
      <c r="F435" s="18">
        <f t="shared" si="7"/>
        <v>0</v>
      </c>
    </row>
    <row r="436" spans="1:6">
      <c r="A436" s="8" t="s">
        <v>340</v>
      </c>
      <c r="B436" s="23"/>
      <c r="C436" s="23"/>
      <c r="D436" s="23"/>
      <c r="E436" s="50"/>
      <c r="F436" s="18">
        <f t="shared" si="7"/>
        <v>0</v>
      </c>
    </row>
    <row r="437" spans="1:6">
      <c r="A437" s="8">
        <v>17</v>
      </c>
      <c r="B437" s="22" t="s">
        <v>114</v>
      </c>
      <c r="C437" s="23" t="s">
        <v>117</v>
      </c>
      <c r="D437" s="58">
        <v>270</v>
      </c>
      <c r="E437" s="50"/>
      <c r="F437" s="18">
        <f t="shared" si="7"/>
        <v>0</v>
      </c>
    </row>
    <row r="438" spans="1:6">
      <c r="A438" s="8">
        <v>18</v>
      </c>
      <c r="B438" s="22" t="s">
        <v>179</v>
      </c>
      <c r="C438" s="23" t="s">
        <v>73</v>
      </c>
      <c r="D438" s="58">
        <v>1.701</v>
      </c>
      <c r="E438" s="50"/>
      <c r="F438" s="18">
        <f t="shared" si="7"/>
        <v>0</v>
      </c>
    </row>
    <row r="439" spans="1:6">
      <c r="A439" s="8">
        <v>19</v>
      </c>
      <c r="B439" s="22" t="s">
        <v>179</v>
      </c>
      <c r="C439" s="23" t="s">
        <v>73</v>
      </c>
      <c r="D439" s="58">
        <v>2.062</v>
      </c>
      <c r="E439" s="50"/>
      <c r="F439" s="18">
        <f t="shared" si="7"/>
        <v>0</v>
      </c>
    </row>
    <row r="440" spans="1:6">
      <c r="A440" s="8">
        <v>20</v>
      </c>
      <c r="B440" s="22" t="s">
        <v>110</v>
      </c>
      <c r="C440" s="23" t="s">
        <v>73</v>
      </c>
      <c r="D440" s="58">
        <v>12.261</v>
      </c>
      <c r="E440" s="50"/>
      <c r="F440" s="18">
        <f t="shared" si="7"/>
        <v>0</v>
      </c>
    </row>
    <row r="441" spans="1:6">
      <c r="A441" s="8">
        <v>21</v>
      </c>
      <c r="B441" s="22" t="s">
        <v>111</v>
      </c>
      <c r="C441" s="23" t="s">
        <v>73</v>
      </c>
      <c r="D441" s="58">
        <v>14.16</v>
      </c>
      <c r="E441" s="50"/>
      <c r="F441" s="18">
        <f t="shared" si="7"/>
        <v>0</v>
      </c>
    </row>
    <row r="442" spans="1:6">
      <c r="A442" s="8" t="s">
        <v>341</v>
      </c>
      <c r="B442" s="23"/>
      <c r="C442" s="23"/>
      <c r="D442" s="23"/>
      <c r="E442" s="50"/>
      <c r="F442" s="18">
        <f t="shared" si="7"/>
        <v>0</v>
      </c>
    </row>
    <row r="443" spans="1:6">
      <c r="A443" s="8">
        <v>22</v>
      </c>
      <c r="B443" s="22" t="s">
        <v>342</v>
      </c>
      <c r="C443" s="23" t="s">
        <v>14</v>
      </c>
      <c r="D443" s="58">
        <v>192.99</v>
      </c>
      <c r="E443" s="50"/>
      <c r="F443" s="18">
        <f t="shared" si="7"/>
        <v>0</v>
      </c>
    </row>
    <row r="444" spans="1:6">
      <c r="A444" s="8">
        <v>23</v>
      </c>
      <c r="B444" s="22" t="s">
        <v>154</v>
      </c>
      <c r="C444" s="23" t="s">
        <v>14</v>
      </c>
      <c r="D444" s="58">
        <v>253.62</v>
      </c>
      <c r="E444" s="50"/>
      <c r="F444" s="18">
        <f t="shared" si="7"/>
        <v>0</v>
      </c>
    </row>
    <row r="445" spans="1:6">
      <c r="A445" s="8">
        <v>24</v>
      </c>
      <c r="B445" s="22" t="s">
        <v>343</v>
      </c>
      <c r="C445" s="23" t="s">
        <v>14</v>
      </c>
      <c r="D445" s="58">
        <v>297.24</v>
      </c>
      <c r="E445" s="50"/>
      <c r="F445" s="18">
        <f t="shared" si="7"/>
        <v>0</v>
      </c>
    </row>
    <row r="446" spans="1:6">
      <c r="A446" s="8">
        <v>25</v>
      </c>
      <c r="B446" s="22" t="s">
        <v>163</v>
      </c>
      <c r="C446" s="23" t="s">
        <v>14</v>
      </c>
      <c r="D446" s="58">
        <v>34.59</v>
      </c>
      <c r="E446" s="50"/>
      <c r="F446" s="18">
        <f t="shared" si="7"/>
        <v>0</v>
      </c>
    </row>
    <row r="447" spans="1:6">
      <c r="A447" s="8">
        <v>26</v>
      </c>
      <c r="B447" s="22" t="s">
        <v>163</v>
      </c>
      <c r="C447" s="23" t="s">
        <v>14</v>
      </c>
      <c r="D447" s="58">
        <v>114.661</v>
      </c>
      <c r="E447" s="50"/>
      <c r="F447" s="18">
        <f t="shared" si="7"/>
        <v>0</v>
      </c>
    </row>
    <row r="448" spans="1:6">
      <c r="A448" s="8" t="s">
        <v>344</v>
      </c>
      <c r="B448" s="23"/>
      <c r="C448" s="23"/>
      <c r="D448" s="23"/>
      <c r="E448" s="50"/>
      <c r="F448" s="18">
        <f t="shared" si="7"/>
        <v>0</v>
      </c>
    </row>
    <row r="449" spans="1:6">
      <c r="A449" s="8">
        <v>27</v>
      </c>
      <c r="B449" s="22" t="s">
        <v>345</v>
      </c>
      <c r="C449" s="23" t="s">
        <v>14</v>
      </c>
      <c r="D449" s="58">
        <v>582.851</v>
      </c>
      <c r="E449" s="50"/>
      <c r="F449" s="18">
        <f t="shared" si="7"/>
        <v>0</v>
      </c>
    </row>
    <row r="450" spans="1:6">
      <c r="A450" s="8">
        <v>28</v>
      </c>
      <c r="B450" s="22" t="s">
        <v>24</v>
      </c>
      <c r="C450" s="23" t="s">
        <v>14</v>
      </c>
      <c r="D450" s="58">
        <v>777.584</v>
      </c>
      <c r="E450" s="50"/>
      <c r="F450" s="18">
        <f t="shared" si="7"/>
        <v>0</v>
      </c>
    </row>
    <row r="451" spans="1:6">
      <c r="A451" s="8" t="s">
        <v>346</v>
      </c>
      <c r="B451" s="23"/>
      <c r="C451" s="23"/>
      <c r="D451" s="23"/>
      <c r="E451" s="50"/>
      <c r="F451" s="18">
        <f t="shared" si="7"/>
        <v>0</v>
      </c>
    </row>
    <row r="452" spans="1:6">
      <c r="A452" s="8">
        <v>29</v>
      </c>
      <c r="B452" s="22" t="s">
        <v>347</v>
      </c>
      <c r="C452" s="23" t="s">
        <v>14</v>
      </c>
      <c r="D452" s="58">
        <v>24.48</v>
      </c>
      <c r="E452" s="50"/>
      <c r="F452" s="18">
        <f t="shared" si="7"/>
        <v>0</v>
      </c>
    </row>
    <row r="453" spans="1:6">
      <c r="A453" s="8">
        <v>30</v>
      </c>
      <c r="B453" s="22" t="s">
        <v>348</v>
      </c>
      <c r="C453" s="23" t="s">
        <v>120</v>
      </c>
      <c r="D453" s="58">
        <v>94.532</v>
      </c>
      <c r="E453" s="50"/>
      <c r="F453" s="18">
        <f t="shared" si="7"/>
        <v>0</v>
      </c>
    </row>
    <row r="454" spans="1:6">
      <c r="A454" s="8">
        <v>31</v>
      </c>
      <c r="B454" s="22" t="s">
        <v>151</v>
      </c>
      <c r="C454" s="23" t="s">
        <v>14</v>
      </c>
      <c r="D454" s="58">
        <v>499.59</v>
      </c>
      <c r="E454" s="50"/>
      <c r="F454" s="18">
        <f t="shared" si="7"/>
        <v>0</v>
      </c>
    </row>
    <row r="455" spans="1:6">
      <c r="A455" s="8" t="s">
        <v>349</v>
      </c>
      <c r="B455" s="23"/>
      <c r="C455" s="23"/>
      <c r="D455" s="23"/>
      <c r="E455" s="50"/>
      <c r="F455" s="18">
        <f t="shared" si="7"/>
        <v>0</v>
      </c>
    </row>
    <row r="456" spans="1:6">
      <c r="A456" s="8" t="s">
        <v>122</v>
      </c>
      <c r="B456" s="23"/>
      <c r="C456" s="23"/>
      <c r="D456" s="23"/>
      <c r="E456" s="50"/>
      <c r="F456" s="18">
        <f t="shared" si="7"/>
        <v>0</v>
      </c>
    </row>
    <row r="457" spans="1:6">
      <c r="A457" s="8">
        <v>32</v>
      </c>
      <c r="B457" s="22" t="s">
        <v>125</v>
      </c>
      <c r="C457" s="23" t="s">
        <v>18</v>
      </c>
      <c r="D457" s="58">
        <v>50.886</v>
      </c>
      <c r="E457" s="50"/>
      <c r="F457" s="18">
        <f t="shared" si="7"/>
        <v>0</v>
      </c>
    </row>
    <row r="458" spans="1:6">
      <c r="A458" s="8">
        <v>33</v>
      </c>
      <c r="B458" s="22" t="s">
        <v>125</v>
      </c>
      <c r="C458" s="23" t="s">
        <v>18</v>
      </c>
      <c r="D458" s="58">
        <v>34.881</v>
      </c>
      <c r="E458" s="50"/>
      <c r="F458" s="18">
        <f t="shared" si="7"/>
        <v>0</v>
      </c>
    </row>
    <row r="459" spans="1:6">
      <c r="A459" s="8">
        <v>34</v>
      </c>
      <c r="B459" s="22" t="s">
        <v>127</v>
      </c>
      <c r="C459" s="23" t="s">
        <v>18</v>
      </c>
      <c r="D459" s="58">
        <v>14.849</v>
      </c>
      <c r="E459" s="50"/>
      <c r="F459" s="18">
        <f t="shared" si="7"/>
        <v>0</v>
      </c>
    </row>
    <row r="460" spans="1:6">
      <c r="A460" s="8" t="s">
        <v>350</v>
      </c>
      <c r="B460" s="23"/>
      <c r="C460" s="23"/>
      <c r="D460" s="23"/>
      <c r="E460" s="50"/>
      <c r="F460" s="18">
        <f t="shared" si="7"/>
        <v>0</v>
      </c>
    </row>
    <row r="461" spans="1:6">
      <c r="A461" s="8">
        <v>35</v>
      </c>
      <c r="B461" s="22" t="s">
        <v>193</v>
      </c>
      <c r="C461" s="23" t="s">
        <v>14</v>
      </c>
      <c r="D461" s="58">
        <v>581</v>
      </c>
      <c r="E461" s="50"/>
      <c r="F461" s="18">
        <f t="shared" si="7"/>
        <v>0</v>
      </c>
    </row>
    <row r="462" spans="1:6">
      <c r="A462" s="8">
        <v>36</v>
      </c>
      <c r="B462" s="22" t="s">
        <v>351</v>
      </c>
      <c r="C462" s="23" t="s">
        <v>14</v>
      </c>
      <c r="D462" s="58">
        <v>17.796</v>
      </c>
      <c r="E462" s="50"/>
      <c r="F462" s="18">
        <f t="shared" si="7"/>
        <v>0</v>
      </c>
    </row>
    <row r="463" spans="1:6">
      <c r="A463" s="8">
        <v>37</v>
      </c>
      <c r="B463" s="22" t="s">
        <v>151</v>
      </c>
      <c r="C463" s="23" t="s">
        <v>14</v>
      </c>
      <c r="D463" s="58">
        <v>454.568</v>
      </c>
      <c r="E463" s="50"/>
      <c r="F463" s="18">
        <f t="shared" si="7"/>
        <v>0</v>
      </c>
    </row>
    <row r="464" spans="1:6">
      <c r="A464" s="8">
        <v>38</v>
      </c>
      <c r="B464" s="22" t="s">
        <v>151</v>
      </c>
      <c r="C464" s="23" t="s">
        <v>14</v>
      </c>
      <c r="D464" s="58">
        <v>125.42</v>
      </c>
      <c r="E464" s="50"/>
      <c r="F464" s="18">
        <f t="shared" si="7"/>
        <v>0</v>
      </c>
    </row>
    <row r="465" spans="1:6">
      <c r="A465" s="8">
        <v>39</v>
      </c>
      <c r="B465" s="22" t="s">
        <v>151</v>
      </c>
      <c r="C465" s="23" t="s">
        <v>14</v>
      </c>
      <c r="D465" s="58">
        <v>380.34</v>
      </c>
      <c r="E465" s="50"/>
      <c r="F465" s="18">
        <f t="shared" si="7"/>
        <v>0</v>
      </c>
    </row>
    <row r="466" spans="1:6">
      <c r="A466" s="8">
        <v>40</v>
      </c>
      <c r="B466" s="22" t="s">
        <v>151</v>
      </c>
      <c r="C466" s="23" t="s">
        <v>14</v>
      </c>
      <c r="D466" s="58">
        <v>286.18</v>
      </c>
      <c r="E466" s="50"/>
      <c r="F466" s="18">
        <f t="shared" si="7"/>
        <v>0</v>
      </c>
    </row>
    <row r="467" spans="1:6">
      <c r="A467" s="8">
        <v>41</v>
      </c>
      <c r="B467" s="22" t="s">
        <v>352</v>
      </c>
      <c r="C467" s="23" t="s">
        <v>14</v>
      </c>
      <c r="D467" s="58">
        <v>17.97</v>
      </c>
      <c r="E467" s="50"/>
      <c r="F467" s="18">
        <f t="shared" si="7"/>
        <v>0</v>
      </c>
    </row>
    <row r="468" spans="1:6">
      <c r="A468" s="8">
        <v>42</v>
      </c>
      <c r="B468" s="22" t="s">
        <v>352</v>
      </c>
      <c r="C468" s="23" t="s">
        <v>14</v>
      </c>
      <c r="D468" s="58">
        <v>49.9</v>
      </c>
      <c r="E468" s="50"/>
      <c r="F468" s="18">
        <f t="shared" si="7"/>
        <v>0</v>
      </c>
    </row>
    <row r="469" spans="1:6">
      <c r="A469" s="8">
        <v>43</v>
      </c>
      <c r="B469" s="22" t="s">
        <v>353</v>
      </c>
      <c r="C469" s="23" t="s">
        <v>14</v>
      </c>
      <c r="D469" s="58">
        <v>49.341</v>
      </c>
      <c r="E469" s="50"/>
      <c r="F469" s="18">
        <f t="shared" si="7"/>
        <v>0</v>
      </c>
    </row>
    <row r="470" spans="1:6">
      <c r="A470" s="8">
        <v>44</v>
      </c>
      <c r="B470" s="22" t="s">
        <v>156</v>
      </c>
      <c r="C470" s="23" t="s">
        <v>120</v>
      </c>
      <c r="D470" s="58">
        <v>323.16</v>
      </c>
      <c r="E470" s="50"/>
      <c r="F470" s="18">
        <f t="shared" si="7"/>
        <v>0</v>
      </c>
    </row>
    <row r="471" spans="1:6">
      <c r="A471" s="8">
        <v>45</v>
      </c>
      <c r="B471" s="22" t="s">
        <v>156</v>
      </c>
      <c r="C471" s="23" t="s">
        <v>120</v>
      </c>
      <c r="D471" s="58">
        <v>79.87</v>
      </c>
      <c r="E471" s="50"/>
      <c r="F471" s="18">
        <f t="shared" si="7"/>
        <v>0</v>
      </c>
    </row>
    <row r="472" spans="1:6">
      <c r="A472" s="8" t="s">
        <v>354</v>
      </c>
      <c r="B472" s="23"/>
      <c r="C472" s="23"/>
      <c r="D472" s="23"/>
      <c r="E472" s="50"/>
      <c r="F472" s="18">
        <f t="shared" si="7"/>
        <v>0</v>
      </c>
    </row>
    <row r="473" spans="1:6">
      <c r="A473" s="8">
        <v>46</v>
      </c>
      <c r="B473" s="22" t="s">
        <v>145</v>
      </c>
      <c r="C473" s="23" t="s">
        <v>14</v>
      </c>
      <c r="D473" s="58">
        <v>216.36</v>
      </c>
      <c r="E473" s="50"/>
      <c r="F473" s="18">
        <f t="shared" si="7"/>
        <v>0</v>
      </c>
    </row>
    <row r="474" spans="1:6">
      <c r="A474" s="8">
        <v>47</v>
      </c>
      <c r="B474" s="22" t="s">
        <v>355</v>
      </c>
      <c r="C474" s="23" t="s">
        <v>14</v>
      </c>
      <c r="D474" s="58">
        <v>202.06</v>
      </c>
      <c r="E474" s="50"/>
      <c r="F474" s="18">
        <f t="shared" si="7"/>
        <v>0</v>
      </c>
    </row>
    <row r="475" spans="1:6">
      <c r="A475" s="8" t="s">
        <v>356</v>
      </c>
      <c r="B475" s="23"/>
      <c r="C475" s="23"/>
      <c r="D475" s="23"/>
      <c r="E475" s="50"/>
      <c r="F475" s="18">
        <f t="shared" si="7"/>
        <v>0</v>
      </c>
    </row>
    <row r="476" spans="1:6">
      <c r="A476" s="8">
        <v>48</v>
      </c>
      <c r="B476" s="22" t="s">
        <v>173</v>
      </c>
      <c r="C476" s="23" t="s">
        <v>14</v>
      </c>
      <c r="D476" s="58">
        <v>864.545</v>
      </c>
      <c r="E476" s="50"/>
      <c r="F476" s="18">
        <f t="shared" si="7"/>
        <v>0</v>
      </c>
    </row>
    <row r="477" spans="1:6">
      <c r="A477" s="8">
        <v>49</v>
      </c>
      <c r="B477" s="22" t="s">
        <v>163</v>
      </c>
      <c r="C477" s="23" t="s">
        <v>14</v>
      </c>
      <c r="D477" s="58">
        <v>1183.415</v>
      </c>
      <c r="E477" s="50"/>
      <c r="F477" s="18">
        <f t="shared" si="7"/>
        <v>0</v>
      </c>
    </row>
    <row r="478" spans="1:6">
      <c r="A478" s="8">
        <v>50</v>
      </c>
      <c r="B478" s="22" t="s">
        <v>163</v>
      </c>
      <c r="C478" s="23" t="s">
        <v>14</v>
      </c>
      <c r="D478" s="58">
        <v>113.632</v>
      </c>
      <c r="E478" s="50"/>
      <c r="F478" s="18">
        <f t="shared" si="7"/>
        <v>0</v>
      </c>
    </row>
    <row r="479" spans="1:6">
      <c r="A479" s="8">
        <v>51</v>
      </c>
      <c r="B479" s="22" t="s">
        <v>163</v>
      </c>
      <c r="C479" s="23" t="s">
        <v>14</v>
      </c>
      <c r="D479" s="58">
        <v>74.839</v>
      </c>
      <c r="E479" s="50"/>
      <c r="F479" s="18">
        <f t="shared" si="7"/>
        <v>0</v>
      </c>
    </row>
    <row r="480" spans="1:6">
      <c r="A480" s="8">
        <v>52</v>
      </c>
      <c r="B480" s="22" t="s">
        <v>357</v>
      </c>
      <c r="C480" s="23" t="s">
        <v>14</v>
      </c>
      <c r="D480" s="58">
        <v>37.82</v>
      </c>
      <c r="E480" s="50"/>
      <c r="F480" s="18">
        <f t="shared" si="7"/>
        <v>0</v>
      </c>
    </row>
    <row r="481" spans="1:6">
      <c r="A481" s="8">
        <v>53</v>
      </c>
      <c r="B481" s="22" t="s">
        <v>342</v>
      </c>
      <c r="C481" s="23" t="s">
        <v>14</v>
      </c>
      <c r="D481" s="58">
        <v>183.086</v>
      </c>
      <c r="E481" s="50"/>
      <c r="F481" s="18">
        <f t="shared" si="7"/>
        <v>0</v>
      </c>
    </row>
    <row r="482" spans="1:6">
      <c r="A482" s="8" t="s">
        <v>181</v>
      </c>
      <c r="B482" s="23"/>
      <c r="C482" s="23"/>
      <c r="D482" s="23"/>
      <c r="E482" s="50"/>
      <c r="F482" s="18">
        <f t="shared" ref="F482:F545" si="8">ROUND(D482*E482,0)</f>
        <v>0</v>
      </c>
    </row>
    <row r="483" spans="1:6">
      <c r="A483" s="8">
        <v>54</v>
      </c>
      <c r="B483" s="22" t="s">
        <v>183</v>
      </c>
      <c r="C483" s="23" t="s">
        <v>14</v>
      </c>
      <c r="D483" s="58">
        <v>112.775</v>
      </c>
      <c r="E483" s="50"/>
      <c r="F483" s="18">
        <f t="shared" si="8"/>
        <v>0</v>
      </c>
    </row>
    <row r="484" spans="1:6">
      <c r="A484" s="8">
        <v>55</v>
      </c>
      <c r="B484" s="22" t="s">
        <v>182</v>
      </c>
      <c r="C484" s="23" t="s">
        <v>14</v>
      </c>
      <c r="D484" s="58">
        <v>532.2</v>
      </c>
      <c r="E484" s="50"/>
      <c r="F484" s="18">
        <f t="shared" si="8"/>
        <v>0</v>
      </c>
    </row>
    <row r="485" spans="1:6">
      <c r="A485" s="8">
        <v>56</v>
      </c>
      <c r="B485" s="22" t="s">
        <v>182</v>
      </c>
      <c r="C485" s="23" t="s">
        <v>14</v>
      </c>
      <c r="D485" s="58">
        <v>132.86</v>
      </c>
      <c r="E485" s="50"/>
      <c r="F485" s="18">
        <f t="shared" si="8"/>
        <v>0</v>
      </c>
    </row>
    <row r="486" spans="1:6">
      <c r="A486" s="8">
        <v>57</v>
      </c>
      <c r="B486" s="22" t="s">
        <v>182</v>
      </c>
      <c r="C486" s="23" t="s">
        <v>14</v>
      </c>
      <c r="D486" s="58">
        <v>221.34</v>
      </c>
      <c r="E486" s="50"/>
      <c r="F486" s="18">
        <f t="shared" si="8"/>
        <v>0</v>
      </c>
    </row>
    <row r="487" spans="1:6">
      <c r="A487" s="8">
        <v>58</v>
      </c>
      <c r="B487" s="22" t="s">
        <v>182</v>
      </c>
      <c r="C487" s="23" t="s">
        <v>14</v>
      </c>
      <c r="D487" s="58">
        <v>1332.319</v>
      </c>
      <c r="E487" s="50"/>
      <c r="F487" s="18">
        <f t="shared" si="8"/>
        <v>0</v>
      </c>
    </row>
    <row r="488" spans="1:6">
      <c r="A488" s="8">
        <v>59</v>
      </c>
      <c r="B488" s="22" t="s">
        <v>161</v>
      </c>
      <c r="C488" s="23" t="s">
        <v>14</v>
      </c>
      <c r="D488" s="58">
        <v>130.032</v>
      </c>
      <c r="E488" s="50"/>
      <c r="F488" s="18">
        <f t="shared" si="8"/>
        <v>0</v>
      </c>
    </row>
    <row r="489" spans="1:6">
      <c r="A489" s="8" t="s">
        <v>344</v>
      </c>
      <c r="B489" s="23"/>
      <c r="C489" s="23"/>
      <c r="D489" s="23"/>
      <c r="E489" s="50"/>
      <c r="F489" s="18">
        <f t="shared" si="8"/>
        <v>0</v>
      </c>
    </row>
    <row r="490" spans="1:6">
      <c r="A490" s="8">
        <v>60</v>
      </c>
      <c r="B490" s="22" t="s">
        <v>24</v>
      </c>
      <c r="C490" s="23" t="s">
        <v>14</v>
      </c>
      <c r="D490" s="58">
        <v>1648.805</v>
      </c>
      <c r="E490" s="50"/>
      <c r="F490" s="18">
        <f t="shared" si="8"/>
        <v>0</v>
      </c>
    </row>
    <row r="491" spans="1:6">
      <c r="A491" s="8">
        <v>61</v>
      </c>
      <c r="B491" s="22" t="s">
        <v>24</v>
      </c>
      <c r="C491" s="23" t="s">
        <v>14</v>
      </c>
      <c r="D491" s="58">
        <v>1716.731</v>
      </c>
      <c r="E491" s="50"/>
      <c r="F491" s="18">
        <f t="shared" si="8"/>
        <v>0</v>
      </c>
    </row>
    <row r="492" spans="1:6">
      <c r="A492" s="8" t="s">
        <v>20</v>
      </c>
      <c r="B492" s="23"/>
      <c r="C492" s="23"/>
      <c r="D492" s="23"/>
      <c r="E492" s="50"/>
      <c r="F492" s="18">
        <f t="shared" si="8"/>
        <v>0</v>
      </c>
    </row>
    <row r="493" spans="1:6">
      <c r="A493" s="8">
        <v>62</v>
      </c>
      <c r="B493" s="22" t="s">
        <v>136</v>
      </c>
      <c r="C493" s="23" t="s">
        <v>14</v>
      </c>
      <c r="D493" s="58">
        <v>52.29</v>
      </c>
      <c r="E493" s="50"/>
      <c r="F493" s="18">
        <f t="shared" si="8"/>
        <v>0</v>
      </c>
    </row>
    <row r="494" spans="1:6">
      <c r="A494" s="8">
        <v>63</v>
      </c>
      <c r="B494" s="22" t="s">
        <v>358</v>
      </c>
      <c r="C494" s="23" t="s">
        <v>14</v>
      </c>
      <c r="D494" s="58">
        <v>56.835</v>
      </c>
      <c r="E494" s="50"/>
      <c r="F494" s="18">
        <f t="shared" si="8"/>
        <v>0</v>
      </c>
    </row>
    <row r="495" spans="1:6">
      <c r="A495" s="8">
        <v>64</v>
      </c>
      <c r="B495" s="22" t="s">
        <v>359</v>
      </c>
      <c r="C495" s="23" t="s">
        <v>14</v>
      </c>
      <c r="D495" s="58">
        <v>21.93</v>
      </c>
      <c r="E495" s="50"/>
      <c r="F495" s="18">
        <f t="shared" si="8"/>
        <v>0</v>
      </c>
    </row>
    <row r="496" spans="1:6">
      <c r="A496" s="8">
        <v>65</v>
      </c>
      <c r="B496" s="22" t="s">
        <v>347</v>
      </c>
      <c r="C496" s="23" t="s">
        <v>14</v>
      </c>
      <c r="D496" s="58">
        <v>121</v>
      </c>
      <c r="E496" s="50"/>
      <c r="F496" s="18">
        <f t="shared" si="8"/>
        <v>0</v>
      </c>
    </row>
    <row r="497" spans="1:6">
      <c r="A497" s="8">
        <v>66</v>
      </c>
      <c r="B497" s="22" t="s">
        <v>360</v>
      </c>
      <c r="C497" s="23" t="s">
        <v>140</v>
      </c>
      <c r="D497" s="58">
        <v>5</v>
      </c>
      <c r="E497" s="50"/>
      <c r="F497" s="18">
        <f t="shared" si="8"/>
        <v>0</v>
      </c>
    </row>
    <row r="498" spans="1:6">
      <c r="A498" s="8" t="s">
        <v>30</v>
      </c>
      <c r="B498" s="23"/>
      <c r="C498" s="23"/>
      <c r="D498" s="23"/>
      <c r="E498" s="50"/>
      <c r="F498" s="18">
        <f t="shared" si="8"/>
        <v>0</v>
      </c>
    </row>
    <row r="499" spans="1:6">
      <c r="A499" s="8">
        <v>67</v>
      </c>
      <c r="B499" s="22" t="s">
        <v>12</v>
      </c>
      <c r="C499" s="23" t="s">
        <v>301</v>
      </c>
      <c r="D499" s="58">
        <v>1</v>
      </c>
      <c r="E499" s="50"/>
      <c r="F499" s="18">
        <f t="shared" si="8"/>
        <v>0</v>
      </c>
    </row>
    <row r="500" spans="1:6">
      <c r="A500" s="8">
        <v>68</v>
      </c>
      <c r="B500" s="22" t="s">
        <v>361</v>
      </c>
      <c r="C500" s="23" t="s">
        <v>18</v>
      </c>
      <c r="D500" s="58">
        <v>0.576</v>
      </c>
      <c r="E500" s="50"/>
      <c r="F500" s="18">
        <f t="shared" si="8"/>
        <v>0</v>
      </c>
    </row>
    <row r="501" spans="1:6">
      <c r="A501" s="8">
        <v>69</v>
      </c>
      <c r="B501" s="22" t="s">
        <v>362</v>
      </c>
      <c r="C501" s="23" t="s">
        <v>18</v>
      </c>
      <c r="D501" s="58">
        <v>1.088</v>
      </c>
      <c r="E501" s="50"/>
      <c r="F501" s="18">
        <f t="shared" si="8"/>
        <v>0</v>
      </c>
    </row>
    <row r="502" spans="1:6">
      <c r="A502" s="8">
        <v>70</v>
      </c>
      <c r="B502" s="22" t="s">
        <v>363</v>
      </c>
      <c r="C502" s="23" t="s">
        <v>14</v>
      </c>
      <c r="D502" s="58">
        <v>19.2</v>
      </c>
      <c r="E502" s="50"/>
      <c r="F502" s="18">
        <f t="shared" si="8"/>
        <v>0</v>
      </c>
    </row>
    <row r="503" spans="1:6">
      <c r="A503" s="8">
        <v>71</v>
      </c>
      <c r="B503" s="22" t="s">
        <v>364</v>
      </c>
      <c r="C503" s="23" t="s">
        <v>32</v>
      </c>
      <c r="D503" s="58">
        <v>16</v>
      </c>
      <c r="E503" s="50"/>
      <c r="F503" s="18">
        <f t="shared" si="8"/>
        <v>0</v>
      </c>
    </row>
    <row r="504" spans="1:6">
      <c r="A504" s="8">
        <v>72</v>
      </c>
      <c r="B504" s="22" t="s">
        <v>365</v>
      </c>
      <c r="C504" s="23" t="s">
        <v>14</v>
      </c>
      <c r="D504" s="58">
        <v>139.095</v>
      </c>
      <c r="E504" s="50"/>
      <c r="F504" s="18">
        <f t="shared" si="8"/>
        <v>0</v>
      </c>
    </row>
    <row r="505" spans="1:6">
      <c r="A505" s="8">
        <v>73</v>
      </c>
      <c r="B505" s="22" t="s">
        <v>365</v>
      </c>
      <c r="C505" s="23" t="s">
        <v>14</v>
      </c>
      <c r="D505" s="58">
        <v>75.95</v>
      </c>
      <c r="E505" s="50"/>
      <c r="F505" s="18">
        <f t="shared" si="8"/>
        <v>0</v>
      </c>
    </row>
    <row r="506" spans="1:6">
      <c r="A506" s="8">
        <v>74</v>
      </c>
      <c r="B506" s="22" t="s">
        <v>365</v>
      </c>
      <c r="C506" s="23" t="s">
        <v>14</v>
      </c>
      <c r="D506" s="58">
        <v>25.62</v>
      </c>
      <c r="E506" s="50"/>
      <c r="F506" s="18">
        <f t="shared" si="8"/>
        <v>0</v>
      </c>
    </row>
    <row r="507" spans="1:6">
      <c r="A507" s="8">
        <v>75</v>
      </c>
      <c r="B507" s="22" t="s">
        <v>186</v>
      </c>
      <c r="C507" s="23" t="s">
        <v>14</v>
      </c>
      <c r="D507" s="58">
        <v>155.328</v>
      </c>
      <c r="E507" s="50"/>
      <c r="F507" s="18">
        <f t="shared" si="8"/>
        <v>0</v>
      </c>
    </row>
    <row r="508" spans="1:6">
      <c r="A508" s="8">
        <v>76</v>
      </c>
      <c r="B508" s="22" t="s">
        <v>186</v>
      </c>
      <c r="C508" s="23" t="s">
        <v>14</v>
      </c>
      <c r="D508" s="58">
        <v>6.636</v>
      </c>
      <c r="E508" s="50"/>
      <c r="F508" s="18">
        <f t="shared" si="8"/>
        <v>0</v>
      </c>
    </row>
    <row r="509" spans="1:6">
      <c r="A509" s="8">
        <v>77</v>
      </c>
      <c r="B509" s="22" t="s">
        <v>190</v>
      </c>
      <c r="C509" s="23" t="s">
        <v>14</v>
      </c>
      <c r="D509" s="58">
        <v>9.785</v>
      </c>
      <c r="E509" s="50"/>
      <c r="F509" s="18">
        <f t="shared" si="8"/>
        <v>0</v>
      </c>
    </row>
    <row r="510" spans="1:6">
      <c r="A510" s="8">
        <v>78</v>
      </c>
      <c r="B510" s="22" t="s">
        <v>187</v>
      </c>
      <c r="C510" s="23" t="s">
        <v>14</v>
      </c>
      <c r="D510" s="58">
        <v>12.7</v>
      </c>
      <c r="E510" s="50"/>
      <c r="F510" s="18">
        <f t="shared" si="8"/>
        <v>0</v>
      </c>
    </row>
    <row r="511" spans="1:6">
      <c r="A511" s="8">
        <v>79</v>
      </c>
      <c r="B511" s="22" t="s">
        <v>366</v>
      </c>
      <c r="C511" s="23" t="s">
        <v>14</v>
      </c>
      <c r="D511" s="58">
        <v>65.872</v>
      </c>
      <c r="E511" s="50"/>
      <c r="F511" s="18">
        <f t="shared" si="8"/>
        <v>0</v>
      </c>
    </row>
    <row r="512" spans="1:6">
      <c r="A512" s="8">
        <v>80</v>
      </c>
      <c r="B512" s="22" t="s">
        <v>118</v>
      </c>
      <c r="C512" s="23" t="s">
        <v>14</v>
      </c>
      <c r="D512" s="58">
        <v>34.785</v>
      </c>
      <c r="E512" s="50"/>
      <c r="F512" s="18">
        <f t="shared" si="8"/>
        <v>0</v>
      </c>
    </row>
    <row r="513" spans="1:6">
      <c r="A513" s="8">
        <v>81</v>
      </c>
      <c r="B513" s="22" t="s">
        <v>367</v>
      </c>
      <c r="C513" s="23" t="s">
        <v>120</v>
      </c>
      <c r="D513" s="58">
        <v>290.61</v>
      </c>
      <c r="E513" s="50"/>
      <c r="F513" s="18">
        <f t="shared" si="8"/>
        <v>0</v>
      </c>
    </row>
    <row r="514" spans="1:6">
      <c r="A514" s="8">
        <v>82</v>
      </c>
      <c r="B514" s="22" t="s">
        <v>191</v>
      </c>
      <c r="C514" s="23" t="s">
        <v>120</v>
      </c>
      <c r="D514" s="58">
        <v>20</v>
      </c>
      <c r="E514" s="50"/>
      <c r="F514" s="18">
        <f t="shared" si="8"/>
        <v>0</v>
      </c>
    </row>
    <row r="515" spans="1:6">
      <c r="A515" s="8" t="s">
        <v>368</v>
      </c>
      <c r="B515" s="23"/>
      <c r="C515" s="23"/>
      <c r="D515" s="23"/>
      <c r="E515" s="50"/>
      <c r="F515" s="18">
        <f t="shared" si="8"/>
        <v>0</v>
      </c>
    </row>
    <row r="516" spans="1:6">
      <c r="A516" s="8" t="s">
        <v>197</v>
      </c>
      <c r="B516" s="23"/>
      <c r="C516" s="23"/>
      <c r="D516" s="23"/>
      <c r="E516" s="50"/>
      <c r="F516" s="18">
        <f t="shared" si="8"/>
        <v>0</v>
      </c>
    </row>
    <row r="517" spans="1:6">
      <c r="A517" s="8">
        <v>83</v>
      </c>
      <c r="B517" s="22" t="s">
        <v>198</v>
      </c>
      <c r="C517" s="23" t="s">
        <v>199</v>
      </c>
      <c r="D517" s="58">
        <v>1</v>
      </c>
      <c r="E517" s="50"/>
      <c r="F517" s="18">
        <f t="shared" si="8"/>
        <v>0</v>
      </c>
    </row>
    <row r="518" spans="1:6">
      <c r="A518" s="8">
        <v>84</v>
      </c>
      <c r="B518" s="22" t="s">
        <v>198</v>
      </c>
      <c r="C518" s="23" t="s">
        <v>199</v>
      </c>
      <c r="D518" s="58">
        <v>1</v>
      </c>
      <c r="E518" s="50"/>
      <c r="F518" s="18">
        <f t="shared" si="8"/>
        <v>0</v>
      </c>
    </row>
    <row r="519" spans="1:6">
      <c r="A519" s="8">
        <v>85</v>
      </c>
      <c r="B519" s="22" t="s">
        <v>198</v>
      </c>
      <c r="C519" s="23" t="s">
        <v>199</v>
      </c>
      <c r="D519" s="58">
        <v>1</v>
      </c>
      <c r="E519" s="50"/>
      <c r="F519" s="18">
        <f t="shared" si="8"/>
        <v>0</v>
      </c>
    </row>
    <row r="520" spans="1:6">
      <c r="A520" s="8">
        <v>86</v>
      </c>
      <c r="B520" s="22" t="s">
        <v>198</v>
      </c>
      <c r="C520" s="23" t="s">
        <v>199</v>
      </c>
      <c r="D520" s="58">
        <v>1</v>
      </c>
      <c r="E520" s="50"/>
      <c r="F520" s="18">
        <f t="shared" si="8"/>
        <v>0</v>
      </c>
    </row>
    <row r="521" spans="1:6">
      <c r="A521" s="8">
        <v>87</v>
      </c>
      <c r="B521" s="22" t="s">
        <v>198</v>
      </c>
      <c r="C521" s="23" t="s">
        <v>199</v>
      </c>
      <c r="D521" s="58">
        <v>1</v>
      </c>
      <c r="E521" s="50"/>
      <c r="F521" s="18">
        <f t="shared" si="8"/>
        <v>0</v>
      </c>
    </row>
    <row r="522" spans="1:6">
      <c r="A522" s="8">
        <v>88</v>
      </c>
      <c r="B522" s="22" t="s">
        <v>198</v>
      </c>
      <c r="C522" s="23" t="s">
        <v>199</v>
      </c>
      <c r="D522" s="58">
        <v>1</v>
      </c>
      <c r="E522" s="50"/>
      <c r="F522" s="18">
        <f t="shared" si="8"/>
        <v>0</v>
      </c>
    </row>
    <row r="523" spans="1:6">
      <c r="A523" s="8">
        <v>89</v>
      </c>
      <c r="B523" s="22" t="s">
        <v>198</v>
      </c>
      <c r="C523" s="23" t="s">
        <v>199</v>
      </c>
      <c r="D523" s="58">
        <v>1</v>
      </c>
      <c r="E523" s="50"/>
      <c r="F523" s="18">
        <f t="shared" si="8"/>
        <v>0</v>
      </c>
    </row>
    <row r="524" spans="1:6">
      <c r="A524" s="8">
        <v>90</v>
      </c>
      <c r="B524" s="22" t="s">
        <v>198</v>
      </c>
      <c r="C524" s="23" t="s">
        <v>199</v>
      </c>
      <c r="D524" s="58">
        <v>1</v>
      </c>
      <c r="E524" s="50"/>
      <c r="F524" s="18">
        <f t="shared" si="8"/>
        <v>0</v>
      </c>
    </row>
    <row r="525" spans="1:6">
      <c r="A525" s="8">
        <v>91</v>
      </c>
      <c r="B525" s="22" t="s">
        <v>198</v>
      </c>
      <c r="C525" s="23" t="s">
        <v>199</v>
      </c>
      <c r="D525" s="58">
        <v>1</v>
      </c>
      <c r="E525" s="50"/>
      <c r="F525" s="18">
        <f t="shared" si="8"/>
        <v>0</v>
      </c>
    </row>
    <row r="526" spans="1:6">
      <c r="A526" s="8">
        <v>92</v>
      </c>
      <c r="B526" s="22" t="s">
        <v>198</v>
      </c>
      <c r="C526" s="23" t="s">
        <v>199</v>
      </c>
      <c r="D526" s="58">
        <v>1</v>
      </c>
      <c r="E526" s="50"/>
      <c r="F526" s="18">
        <f t="shared" si="8"/>
        <v>0</v>
      </c>
    </row>
    <row r="527" spans="1:6">
      <c r="A527" s="8">
        <v>93</v>
      </c>
      <c r="B527" s="22" t="s">
        <v>198</v>
      </c>
      <c r="C527" s="23" t="s">
        <v>199</v>
      </c>
      <c r="D527" s="58">
        <v>1</v>
      </c>
      <c r="E527" s="50"/>
      <c r="F527" s="18">
        <f t="shared" si="8"/>
        <v>0</v>
      </c>
    </row>
    <row r="528" spans="1:6">
      <c r="A528" s="8">
        <v>94</v>
      </c>
      <c r="B528" s="22" t="s">
        <v>198</v>
      </c>
      <c r="C528" s="23" t="s">
        <v>199</v>
      </c>
      <c r="D528" s="58">
        <v>4</v>
      </c>
      <c r="E528" s="50"/>
      <c r="F528" s="18">
        <f t="shared" si="8"/>
        <v>0</v>
      </c>
    </row>
    <row r="529" spans="1:6">
      <c r="A529" s="8">
        <v>95</v>
      </c>
      <c r="B529" s="22" t="s">
        <v>198</v>
      </c>
      <c r="C529" s="23" t="s">
        <v>199</v>
      </c>
      <c r="D529" s="58">
        <v>1</v>
      </c>
      <c r="E529" s="50"/>
      <c r="F529" s="18">
        <f t="shared" si="8"/>
        <v>0</v>
      </c>
    </row>
    <row r="530" spans="1:6">
      <c r="A530" s="8">
        <v>96</v>
      </c>
      <c r="B530" s="22" t="s">
        <v>209</v>
      </c>
      <c r="C530" s="23" t="s">
        <v>120</v>
      </c>
      <c r="D530" s="58">
        <v>42.35</v>
      </c>
      <c r="E530" s="50"/>
      <c r="F530" s="18">
        <f t="shared" si="8"/>
        <v>0</v>
      </c>
    </row>
    <row r="531" spans="1:6">
      <c r="A531" s="8">
        <v>97</v>
      </c>
      <c r="B531" s="22" t="s">
        <v>209</v>
      </c>
      <c r="C531" s="23" t="s">
        <v>120</v>
      </c>
      <c r="D531" s="58">
        <v>47.08</v>
      </c>
      <c r="E531" s="50"/>
      <c r="F531" s="18">
        <f t="shared" si="8"/>
        <v>0</v>
      </c>
    </row>
    <row r="532" spans="1:6">
      <c r="A532" s="8">
        <v>98</v>
      </c>
      <c r="B532" s="22" t="s">
        <v>210</v>
      </c>
      <c r="C532" s="23" t="s">
        <v>211</v>
      </c>
      <c r="D532" s="58">
        <v>51.155</v>
      </c>
      <c r="E532" s="50"/>
      <c r="F532" s="18">
        <f t="shared" si="8"/>
        <v>0</v>
      </c>
    </row>
    <row r="533" spans="1:6">
      <c r="A533" s="8">
        <v>99</v>
      </c>
      <c r="B533" s="22" t="s">
        <v>369</v>
      </c>
      <c r="C533" s="23" t="s">
        <v>117</v>
      </c>
      <c r="D533" s="58">
        <v>390</v>
      </c>
      <c r="E533" s="50"/>
      <c r="F533" s="18">
        <f t="shared" si="8"/>
        <v>0</v>
      </c>
    </row>
    <row r="534" spans="1:6">
      <c r="A534" s="8">
        <v>100</v>
      </c>
      <c r="B534" s="22" t="s">
        <v>369</v>
      </c>
      <c r="C534" s="23" t="s">
        <v>117</v>
      </c>
      <c r="D534" s="58">
        <v>16</v>
      </c>
      <c r="E534" s="50"/>
      <c r="F534" s="18">
        <f t="shared" si="8"/>
        <v>0</v>
      </c>
    </row>
    <row r="535" spans="1:6">
      <c r="A535" s="8">
        <v>101</v>
      </c>
      <c r="B535" s="22" t="s">
        <v>369</v>
      </c>
      <c r="C535" s="23" t="s">
        <v>117</v>
      </c>
      <c r="D535" s="58">
        <v>36</v>
      </c>
      <c r="E535" s="50"/>
      <c r="F535" s="18">
        <f t="shared" si="8"/>
        <v>0</v>
      </c>
    </row>
    <row r="536" spans="1:6">
      <c r="A536" s="8">
        <v>102</v>
      </c>
      <c r="B536" s="22" t="s">
        <v>369</v>
      </c>
      <c r="C536" s="23" t="s">
        <v>120</v>
      </c>
      <c r="D536" s="58">
        <v>136.08</v>
      </c>
      <c r="E536" s="50"/>
      <c r="F536" s="18">
        <f t="shared" si="8"/>
        <v>0</v>
      </c>
    </row>
    <row r="537" spans="1:6">
      <c r="A537" s="8">
        <v>103</v>
      </c>
      <c r="B537" s="22" t="s">
        <v>369</v>
      </c>
      <c r="C537" s="23" t="s">
        <v>117</v>
      </c>
      <c r="D537" s="58">
        <v>84</v>
      </c>
      <c r="E537" s="50"/>
      <c r="F537" s="18">
        <f t="shared" si="8"/>
        <v>0</v>
      </c>
    </row>
    <row r="538" spans="1:6">
      <c r="A538" s="8">
        <v>104</v>
      </c>
      <c r="B538" s="22" t="s">
        <v>369</v>
      </c>
      <c r="C538" s="23" t="s">
        <v>117</v>
      </c>
      <c r="D538" s="58">
        <v>43</v>
      </c>
      <c r="E538" s="50"/>
      <c r="F538" s="18">
        <f t="shared" si="8"/>
        <v>0</v>
      </c>
    </row>
    <row r="539" spans="1:6">
      <c r="A539" s="8">
        <v>105</v>
      </c>
      <c r="B539" s="22" t="s">
        <v>202</v>
      </c>
      <c r="C539" s="23" t="s">
        <v>117</v>
      </c>
      <c r="D539" s="58">
        <v>32</v>
      </c>
      <c r="E539" s="50"/>
      <c r="F539" s="18">
        <f t="shared" si="8"/>
        <v>0</v>
      </c>
    </row>
    <row r="540" spans="1:6">
      <c r="A540" s="8">
        <v>106</v>
      </c>
      <c r="B540" s="22" t="s">
        <v>202</v>
      </c>
      <c r="C540" s="23" t="s">
        <v>117</v>
      </c>
      <c r="D540" s="58">
        <v>9</v>
      </c>
      <c r="E540" s="50"/>
      <c r="F540" s="18">
        <f t="shared" si="8"/>
        <v>0</v>
      </c>
    </row>
    <row r="541" spans="1:6">
      <c r="A541" s="8">
        <v>107</v>
      </c>
      <c r="B541" s="22" t="s">
        <v>208</v>
      </c>
      <c r="C541" s="23" t="s">
        <v>32</v>
      </c>
      <c r="D541" s="58">
        <v>608</v>
      </c>
      <c r="E541" s="50"/>
      <c r="F541" s="18">
        <f t="shared" si="8"/>
        <v>0</v>
      </c>
    </row>
    <row r="542" spans="1:6">
      <c r="A542" s="8">
        <v>108</v>
      </c>
      <c r="B542" s="22" t="s">
        <v>206</v>
      </c>
      <c r="C542" s="23" t="s">
        <v>32</v>
      </c>
      <c r="D542" s="58">
        <v>8</v>
      </c>
      <c r="E542" s="50"/>
      <c r="F542" s="18">
        <f t="shared" si="8"/>
        <v>0</v>
      </c>
    </row>
    <row r="543" spans="1:6">
      <c r="A543" s="8">
        <v>109</v>
      </c>
      <c r="B543" s="22" t="s">
        <v>206</v>
      </c>
      <c r="C543" s="23" t="s">
        <v>32</v>
      </c>
      <c r="D543" s="58">
        <v>22</v>
      </c>
      <c r="E543" s="50"/>
      <c r="F543" s="18">
        <f t="shared" si="8"/>
        <v>0</v>
      </c>
    </row>
    <row r="544" spans="1:6">
      <c r="A544" s="8">
        <v>110</v>
      </c>
      <c r="B544" s="22" t="s">
        <v>206</v>
      </c>
      <c r="C544" s="23" t="s">
        <v>32</v>
      </c>
      <c r="D544" s="58">
        <v>1</v>
      </c>
      <c r="E544" s="50"/>
      <c r="F544" s="18">
        <f t="shared" si="8"/>
        <v>0</v>
      </c>
    </row>
    <row r="545" spans="1:6">
      <c r="A545" s="8">
        <v>111</v>
      </c>
      <c r="B545" s="22" t="s">
        <v>206</v>
      </c>
      <c r="C545" s="23" t="s">
        <v>32</v>
      </c>
      <c r="D545" s="58">
        <v>8</v>
      </c>
      <c r="E545" s="50"/>
      <c r="F545" s="18">
        <f t="shared" si="8"/>
        <v>0</v>
      </c>
    </row>
    <row r="546" spans="1:6">
      <c r="A546" s="8">
        <v>112</v>
      </c>
      <c r="B546" s="22" t="s">
        <v>370</v>
      </c>
      <c r="C546" s="23" t="s">
        <v>32</v>
      </c>
      <c r="D546" s="58">
        <v>1</v>
      </c>
      <c r="E546" s="50"/>
      <c r="F546" s="18">
        <f t="shared" ref="F546:F609" si="9">ROUND(D546*E546,0)</f>
        <v>0</v>
      </c>
    </row>
    <row r="547" spans="1:6">
      <c r="A547" s="8">
        <v>113</v>
      </c>
      <c r="B547" s="22" t="s">
        <v>205</v>
      </c>
      <c r="C547" s="23" t="s">
        <v>32</v>
      </c>
      <c r="D547" s="58">
        <v>1</v>
      </c>
      <c r="E547" s="50"/>
      <c r="F547" s="18">
        <f t="shared" si="9"/>
        <v>0</v>
      </c>
    </row>
    <row r="548" spans="1:6">
      <c r="A548" s="8">
        <v>114</v>
      </c>
      <c r="B548" s="22" t="s">
        <v>207</v>
      </c>
      <c r="C548" s="23" t="s">
        <v>32</v>
      </c>
      <c r="D548" s="58">
        <v>115</v>
      </c>
      <c r="E548" s="50"/>
      <c r="F548" s="18">
        <f t="shared" si="9"/>
        <v>0</v>
      </c>
    </row>
    <row r="549" spans="1:6">
      <c r="A549" s="8">
        <v>115</v>
      </c>
      <c r="B549" s="22" t="s">
        <v>207</v>
      </c>
      <c r="C549" s="23" t="s">
        <v>32</v>
      </c>
      <c r="D549" s="58">
        <v>2</v>
      </c>
      <c r="E549" s="50"/>
      <c r="F549" s="18">
        <f t="shared" si="9"/>
        <v>0</v>
      </c>
    </row>
    <row r="550" spans="1:6">
      <c r="A550" s="8">
        <v>116</v>
      </c>
      <c r="B550" s="22" t="s">
        <v>203</v>
      </c>
      <c r="C550" s="23" t="s">
        <v>199</v>
      </c>
      <c r="D550" s="58">
        <v>1</v>
      </c>
      <c r="E550" s="50"/>
      <c r="F550" s="18">
        <f t="shared" si="9"/>
        <v>0</v>
      </c>
    </row>
    <row r="551" spans="1:6">
      <c r="A551" s="8">
        <v>117</v>
      </c>
      <c r="B551" s="22" t="s">
        <v>208</v>
      </c>
      <c r="C551" s="23" t="s">
        <v>32</v>
      </c>
      <c r="D551" s="58">
        <v>199</v>
      </c>
      <c r="E551" s="50"/>
      <c r="F551" s="18">
        <f t="shared" si="9"/>
        <v>0</v>
      </c>
    </row>
    <row r="552" spans="1:6">
      <c r="A552" s="8">
        <v>118</v>
      </c>
      <c r="B552" s="22" t="s">
        <v>212</v>
      </c>
      <c r="C552" s="23" t="s">
        <v>120</v>
      </c>
      <c r="D552" s="58">
        <v>20.1</v>
      </c>
      <c r="E552" s="50"/>
      <c r="F552" s="18">
        <f t="shared" si="9"/>
        <v>0</v>
      </c>
    </row>
    <row r="553" spans="1:6">
      <c r="A553" s="8">
        <v>119</v>
      </c>
      <c r="B553" s="22" t="s">
        <v>212</v>
      </c>
      <c r="C553" s="23" t="s">
        <v>120</v>
      </c>
      <c r="D553" s="58">
        <v>874.2</v>
      </c>
      <c r="E553" s="50"/>
      <c r="F553" s="18">
        <f t="shared" si="9"/>
        <v>0</v>
      </c>
    </row>
    <row r="554" spans="1:6">
      <c r="A554" s="8">
        <v>120</v>
      </c>
      <c r="B554" s="22" t="s">
        <v>212</v>
      </c>
      <c r="C554" s="23" t="s">
        <v>120</v>
      </c>
      <c r="D554" s="58">
        <v>3.88</v>
      </c>
      <c r="E554" s="50"/>
      <c r="F554" s="18">
        <f t="shared" si="9"/>
        <v>0</v>
      </c>
    </row>
    <row r="555" spans="1:6">
      <c r="A555" s="8">
        <v>121</v>
      </c>
      <c r="B555" s="22" t="s">
        <v>212</v>
      </c>
      <c r="C555" s="23" t="s">
        <v>120</v>
      </c>
      <c r="D555" s="58">
        <v>41.82</v>
      </c>
      <c r="E555" s="50"/>
      <c r="F555" s="18">
        <f t="shared" si="9"/>
        <v>0</v>
      </c>
    </row>
    <row r="556" spans="1:6">
      <c r="A556" s="8">
        <v>122</v>
      </c>
      <c r="B556" s="22" t="s">
        <v>212</v>
      </c>
      <c r="C556" s="23" t="s">
        <v>120</v>
      </c>
      <c r="D556" s="58">
        <v>31.8</v>
      </c>
      <c r="E556" s="50"/>
      <c r="F556" s="18">
        <f t="shared" si="9"/>
        <v>0</v>
      </c>
    </row>
    <row r="557" spans="1:6">
      <c r="A557" s="8">
        <v>123</v>
      </c>
      <c r="B557" s="22" t="s">
        <v>212</v>
      </c>
      <c r="C557" s="23" t="s">
        <v>120</v>
      </c>
      <c r="D557" s="58">
        <v>20.7</v>
      </c>
      <c r="E557" s="50"/>
      <c r="F557" s="18">
        <f t="shared" si="9"/>
        <v>0</v>
      </c>
    </row>
    <row r="558" spans="1:6">
      <c r="A558" s="8">
        <v>124</v>
      </c>
      <c r="B558" s="22" t="s">
        <v>212</v>
      </c>
      <c r="C558" s="23" t="s">
        <v>120</v>
      </c>
      <c r="D558" s="58">
        <v>7.2</v>
      </c>
      <c r="E558" s="50"/>
      <c r="F558" s="18">
        <f t="shared" si="9"/>
        <v>0</v>
      </c>
    </row>
    <row r="559" spans="1:6">
      <c r="A559" s="8">
        <v>125</v>
      </c>
      <c r="B559" s="22" t="s">
        <v>212</v>
      </c>
      <c r="C559" s="23" t="s">
        <v>120</v>
      </c>
      <c r="D559" s="58">
        <v>110</v>
      </c>
      <c r="E559" s="50"/>
      <c r="F559" s="18">
        <f t="shared" si="9"/>
        <v>0</v>
      </c>
    </row>
    <row r="560" spans="1:6">
      <c r="A560" s="8">
        <v>126</v>
      </c>
      <c r="B560" s="22" t="s">
        <v>212</v>
      </c>
      <c r="C560" s="23" t="s">
        <v>120</v>
      </c>
      <c r="D560" s="58">
        <v>11.17</v>
      </c>
      <c r="E560" s="50"/>
      <c r="F560" s="18">
        <f t="shared" si="9"/>
        <v>0</v>
      </c>
    </row>
    <row r="561" spans="1:6">
      <c r="A561" s="8">
        <v>127</v>
      </c>
      <c r="B561" s="22" t="s">
        <v>212</v>
      </c>
      <c r="C561" s="23" t="s">
        <v>120</v>
      </c>
      <c r="D561" s="58">
        <v>12.24</v>
      </c>
      <c r="E561" s="50"/>
      <c r="F561" s="18">
        <f t="shared" si="9"/>
        <v>0</v>
      </c>
    </row>
    <row r="562" spans="1:6">
      <c r="A562" s="8">
        <v>128</v>
      </c>
      <c r="B562" s="22" t="s">
        <v>212</v>
      </c>
      <c r="C562" s="23" t="s">
        <v>120</v>
      </c>
      <c r="D562" s="58">
        <v>1170.32</v>
      </c>
      <c r="E562" s="50"/>
      <c r="F562" s="18">
        <f t="shared" si="9"/>
        <v>0</v>
      </c>
    </row>
    <row r="563" spans="1:6">
      <c r="A563" s="8">
        <v>129</v>
      </c>
      <c r="B563" s="22" t="s">
        <v>212</v>
      </c>
      <c r="C563" s="23" t="s">
        <v>120</v>
      </c>
      <c r="D563" s="58">
        <v>27.57</v>
      </c>
      <c r="E563" s="50"/>
      <c r="F563" s="18">
        <f t="shared" si="9"/>
        <v>0</v>
      </c>
    </row>
    <row r="564" spans="1:6">
      <c r="A564" s="8">
        <v>130</v>
      </c>
      <c r="B564" s="22" t="s">
        <v>212</v>
      </c>
      <c r="C564" s="23" t="s">
        <v>120</v>
      </c>
      <c r="D564" s="58">
        <v>14.78</v>
      </c>
      <c r="E564" s="50"/>
      <c r="F564" s="18">
        <f t="shared" si="9"/>
        <v>0</v>
      </c>
    </row>
    <row r="565" spans="1:6">
      <c r="A565" s="8">
        <v>131</v>
      </c>
      <c r="B565" s="22" t="s">
        <v>212</v>
      </c>
      <c r="C565" s="23" t="s">
        <v>120</v>
      </c>
      <c r="D565" s="58">
        <v>11.29</v>
      </c>
      <c r="E565" s="50"/>
      <c r="F565" s="18">
        <f t="shared" si="9"/>
        <v>0</v>
      </c>
    </row>
    <row r="566" spans="1:6">
      <c r="A566" s="8">
        <v>132</v>
      </c>
      <c r="B566" s="22" t="s">
        <v>227</v>
      </c>
      <c r="C566" s="23" t="s">
        <v>120</v>
      </c>
      <c r="D566" s="58">
        <v>531.02</v>
      </c>
      <c r="E566" s="50"/>
      <c r="F566" s="18">
        <f t="shared" si="9"/>
        <v>0</v>
      </c>
    </row>
    <row r="567" spans="1:6">
      <c r="A567" s="8">
        <v>133</v>
      </c>
      <c r="B567" s="22" t="s">
        <v>210</v>
      </c>
      <c r="C567" s="23" t="s">
        <v>211</v>
      </c>
      <c r="D567" s="58">
        <v>154.413</v>
      </c>
      <c r="E567" s="50"/>
      <c r="F567" s="18">
        <f t="shared" si="9"/>
        <v>0</v>
      </c>
    </row>
    <row r="568" spans="1:6">
      <c r="A568" s="8">
        <v>134</v>
      </c>
      <c r="B568" s="22" t="s">
        <v>208</v>
      </c>
      <c r="C568" s="23" t="s">
        <v>32</v>
      </c>
      <c r="D568" s="58">
        <v>65</v>
      </c>
      <c r="E568" s="50"/>
      <c r="F568" s="18">
        <f t="shared" si="9"/>
        <v>0</v>
      </c>
    </row>
    <row r="569" spans="1:6">
      <c r="A569" s="8">
        <v>135</v>
      </c>
      <c r="B569" s="22" t="s">
        <v>208</v>
      </c>
      <c r="C569" s="23" t="s">
        <v>32</v>
      </c>
      <c r="D569" s="58">
        <v>41</v>
      </c>
      <c r="E569" s="50"/>
      <c r="F569" s="18">
        <f t="shared" si="9"/>
        <v>0</v>
      </c>
    </row>
    <row r="570" spans="1:6">
      <c r="A570" s="8">
        <v>136</v>
      </c>
      <c r="B570" s="22" t="s">
        <v>212</v>
      </c>
      <c r="C570" s="23" t="s">
        <v>120</v>
      </c>
      <c r="D570" s="58">
        <v>286</v>
      </c>
      <c r="E570" s="50"/>
      <c r="F570" s="18">
        <f t="shared" si="9"/>
        <v>0</v>
      </c>
    </row>
    <row r="571" spans="1:6">
      <c r="A571" s="8">
        <v>137</v>
      </c>
      <c r="B571" s="22" t="s">
        <v>212</v>
      </c>
      <c r="C571" s="23" t="s">
        <v>120</v>
      </c>
      <c r="D571" s="58">
        <v>1.5</v>
      </c>
      <c r="E571" s="50"/>
      <c r="F571" s="18">
        <f t="shared" si="9"/>
        <v>0</v>
      </c>
    </row>
    <row r="572" spans="1:6">
      <c r="A572" s="8">
        <v>138</v>
      </c>
      <c r="B572" s="22" t="s">
        <v>212</v>
      </c>
      <c r="C572" s="23" t="s">
        <v>120</v>
      </c>
      <c r="D572" s="58">
        <v>0.5</v>
      </c>
      <c r="E572" s="50"/>
      <c r="F572" s="18">
        <f t="shared" si="9"/>
        <v>0</v>
      </c>
    </row>
    <row r="573" spans="1:6">
      <c r="A573" s="8">
        <v>139</v>
      </c>
      <c r="B573" s="22" t="s">
        <v>212</v>
      </c>
      <c r="C573" s="23" t="s">
        <v>120</v>
      </c>
      <c r="D573" s="58">
        <v>2</v>
      </c>
      <c r="E573" s="50"/>
      <c r="F573" s="18">
        <f t="shared" si="9"/>
        <v>0</v>
      </c>
    </row>
    <row r="574" spans="1:6">
      <c r="A574" s="8">
        <v>140</v>
      </c>
      <c r="B574" s="22" t="s">
        <v>213</v>
      </c>
      <c r="C574" s="23" t="s">
        <v>120</v>
      </c>
      <c r="D574" s="58">
        <v>115.83</v>
      </c>
      <c r="E574" s="50"/>
      <c r="F574" s="18">
        <f t="shared" si="9"/>
        <v>0</v>
      </c>
    </row>
    <row r="575" spans="1:6">
      <c r="A575" s="8">
        <v>141</v>
      </c>
      <c r="B575" s="22" t="s">
        <v>214</v>
      </c>
      <c r="C575" s="23" t="s">
        <v>32</v>
      </c>
      <c r="D575" s="58">
        <v>2</v>
      </c>
      <c r="E575" s="50"/>
      <c r="F575" s="18">
        <f t="shared" si="9"/>
        <v>0</v>
      </c>
    </row>
    <row r="576" spans="1:6">
      <c r="A576" s="8">
        <v>142</v>
      </c>
      <c r="B576" s="22" t="s">
        <v>213</v>
      </c>
      <c r="C576" s="23" t="s">
        <v>120</v>
      </c>
      <c r="D576" s="58">
        <v>159.03</v>
      </c>
      <c r="E576" s="50"/>
      <c r="F576" s="18">
        <f t="shared" si="9"/>
        <v>0</v>
      </c>
    </row>
    <row r="577" spans="1:6">
      <c r="A577" s="8">
        <v>143</v>
      </c>
      <c r="B577" s="22" t="s">
        <v>214</v>
      </c>
      <c r="C577" s="23" t="s">
        <v>32</v>
      </c>
      <c r="D577" s="58">
        <v>8</v>
      </c>
      <c r="E577" s="50"/>
      <c r="F577" s="18">
        <f t="shared" si="9"/>
        <v>0</v>
      </c>
    </row>
    <row r="578" spans="1:6">
      <c r="A578" s="8">
        <v>144</v>
      </c>
      <c r="B578" s="22" t="s">
        <v>213</v>
      </c>
      <c r="C578" s="23" t="s">
        <v>120</v>
      </c>
      <c r="D578" s="58">
        <v>48.27</v>
      </c>
      <c r="E578" s="50"/>
      <c r="F578" s="18">
        <f t="shared" si="9"/>
        <v>0</v>
      </c>
    </row>
    <row r="579" spans="1:6">
      <c r="A579" s="8">
        <v>145</v>
      </c>
      <c r="B579" s="22" t="s">
        <v>213</v>
      </c>
      <c r="C579" s="23" t="s">
        <v>120</v>
      </c>
      <c r="D579" s="58">
        <v>45.59</v>
      </c>
      <c r="E579" s="50"/>
      <c r="F579" s="18">
        <f t="shared" si="9"/>
        <v>0</v>
      </c>
    </row>
    <row r="580" spans="1:6">
      <c r="A580" s="8">
        <v>146</v>
      </c>
      <c r="B580" s="22" t="s">
        <v>213</v>
      </c>
      <c r="C580" s="23" t="s">
        <v>120</v>
      </c>
      <c r="D580" s="58">
        <v>48.27</v>
      </c>
      <c r="E580" s="50"/>
      <c r="F580" s="18">
        <f t="shared" si="9"/>
        <v>0</v>
      </c>
    </row>
    <row r="581" spans="1:6">
      <c r="A581" s="8">
        <v>147</v>
      </c>
      <c r="B581" s="22" t="s">
        <v>214</v>
      </c>
      <c r="C581" s="23" t="s">
        <v>32</v>
      </c>
      <c r="D581" s="58">
        <v>18</v>
      </c>
      <c r="E581" s="50"/>
      <c r="F581" s="18">
        <f t="shared" si="9"/>
        <v>0</v>
      </c>
    </row>
    <row r="582" spans="1:6">
      <c r="A582" s="8">
        <v>148</v>
      </c>
      <c r="B582" s="22" t="s">
        <v>213</v>
      </c>
      <c r="C582" s="23" t="s">
        <v>120</v>
      </c>
      <c r="D582" s="58">
        <v>14.45</v>
      </c>
      <c r="E582" s="50"/>
      <c r="F582" s="18">
        <f t="shared" si="9"/>
        <v>0</v>
      </c>
    </row>
    <row r="583" spans="1:6">
      <c r="A583" s="8">
        <v>149</v>
      </c>
      <c r="B583" s="22" t="s">
        <v>214</v>
      </c>
      <c r="C583" s="23" t="s">
        <v>32</v>
      </c>
      <c r="D583" s="58">
        <v>1</v>
      </c>
      <c r="E583" s="50"/>
      <c r="F583" s="18">
        <f t="shared" si="9"/>
        <v>0</v>
      </c>
    </row>
    <row r="584" spans="1:6">
      <c r="A584" s="8">
        <v>150</v>
      </c>
      <c r="B584" s="22" t="s">
        <v>215</v>
      </c>
      <c r="C584" s="23" t="s">
        <v>120</v>
      </c>
      <c r="D584" s="58">
        <v>5259.8</v>
      </c>
      <c r="E584" s="50"/>
      <c r="F584" s="18">
        <f t="shared" si="9"/>
        <v>0</v>
      </c>
    </row>
    <row r="585" spans="1:6">
      <c r="A585" s="8">
        <v>151</v>
      </c>
      <c r="B585" s="22" t="s">
        <v>215</v>
      </c>
      <c r="C585" s="23" t="s">
        <v>120</v>
      </c>
      <c r="D585" s="58">
        <v>18</v>
      </c>
      <c r="E585" s="50"/>
      <c r="F585" s="18">
        <f t="shared" si="9"/>
        <v>0</v>
      </c>
    </row>
    <row r="586" spans="1:6">
      <c r="A586" s="8">
        <v>152</v>
      </c>
      <c r="B586" s="22" t="s">
        <v>215</v>
      </c>
      <c r="C586" s="23" t="s">
        <v>120</v>
      </c>
      <c r="D586" s="58">
        <v>1611.43</v>
      </c>
      <c r="E586" s="50"/>
      <c r="F586" s="18">
        <f t="shared" si="9"/>
        <v>0</v>
      </c>
    </row>
    <row r="587" spans="1:6">
      <c r="A587" s="8">
        <v>153</v>
      </c>
      <c r="B587" s="22" t="s">
        <v>215</v>
      </c>
      <c r="C587" s="23" t="s">
        <v>120</v>
      </c>
      <c r="D587" s="58">
        <v>1214.46</v>
      </c>
      <c r="E587" s="50"/>
      <c r="F587" s="18">
        <f t="shared" si="9"/>
        <v>0</v>
      </c>
    </row>
    <row r="588" spans="1:6">
      <c r="A588" s="8">
        <v>154</v>
      </c>
      <c r="B588" s="22" t="s">
        <v>215</v>
      </c>
      <c r="C588" s="23" t="s">
        <v>120</v>
      </c>
      <c r="D588" s="58">
        <v>128.19</v>
      </c>
      <c r="E588" s="50"/>
      <c r="F588" s="18">
        <f t="shared" si="9"/>
        <v>0</v>
      </c>
    </row>
    <row r="589" ht="21" customHeight="1" spans="1:6">
      <c r="A589" s="12" t="s">
        <v>371</v>
      </c>
      <c r="B589" s="12"/>
      <c r="C589" s="12"/>
      <c r="D589" s="12"/>
      <c r="E589" s="50"/>
      <c r="F589" s="18">
        <f t="shared" si="9"/>
        <v>0</v>
      </c>
    </row>
    <row r="590" spans="1:6">
      <c r="A590" s="12">
        <v>155</v>
      </c>
      <c r="B590" s="22" t="s">
        <v>198</v>
      </c>
      <c r="C590" s="23" t="s">
        <v>199</v>
      </c>
      <c r="D590" s="58">
        <v>1</v>
      </c>
      <c r="E590" s="50"/>
      <c r="F590" s="18">
        <f t="shared" si="9"/>
        <v>0</v>
      </c>
    </row>
    <row r="591" spans="1:6">
      <c r="A591" s="12">
        <v>156</v>
      </c>
      <c r="B591" s="22" t="s">
        <v>202</v>
      </c>
      <c r="C591" s="23" t="s">
        <v>117</v>
      </c>
      <c r="D591" s="58">
        <v>1</v>
      </c>
      <c r="E591" s="50"/>
      <c r="F591" s="18">
        <f t="shared" si="9"/>
        <v>0</v>
      </c>
    </row>
    <row r="592" spans="1:6">
      <c r="A592" s="12">
        <v>157</v>
      </c>
      <c r="B592" s="22" t="s">
        <v>202</v>
      </c>
      <c r="C592" s="23" t="s">
        <v>117</v>
      </c>
      <c r="D592" s="58">
        <v>1</v>
      </c>
      <c r="E592" s="50"/>
      <c r="F592" s="18">
        <f t="shared" si="9"/>
        <v>0</v>
      </c>
    </row>
    <row r="593" spans="1:6">
      <c r="A593" s="12">
        <v>158</v>
      </c>
      <c r="B593" s="22" t="s">
        <v>202</v>
      </c>
      <c r="C593" s="23" t="s">
        <v>117</v>
      </c>
      <c r="D593" s="58">
        <v>2</v>
      </c>
      <c r="E593" s="50"/>
      <c r="F593" s="18">
        <f t="shared" si="9"/>
        <v>0</v>
      </c>
    </row>
    <row r="594" spans="1:6">
      <c r="A594" s="12">
        <v>159</v>
      </c>
      <c r="B594" s="22" t="s">
        <v>202</v>
      </c>
      <c r="C594" s="23" t="s">
        <v>117</v>
      </c>
      <c r="D594" s="58">
        <v>22</v>
      </c>
      <c r="E594" s="50"/>
      <c r="F594" s="18">
        <f t="shared" si="9"/>
        <v>0</v>
      </c>
    </row>
    <row r="595" spans="1:6">
      <c r="A595" s="12">
        <v>160</v>
      </c>
      <c r="B595" s="22" t="s">
        <v>202</v>
      </c>
      <c r="C595" s="23" t="s">
        <v>117</v>
      </c>
      <c r="D595" s="58">
        <v>22</v>
      </c>
      <c r="E595" s="50"/>
      <c r="F595" s="18">
        <f t="shared" si="9"/>
        <v>0</v>
      </c>
    </row>
    <row r="596" spans="1:6">
      <c r="A596" s="12">
        <v>161</v>
      </c>
      <c r="B596" s="22" t="s">
        <v>202</v>
      </c>
      <c r="C596" s="23" t="s">
        <v>117</v>
      </c>
      <c r="D596" s="58">
        <v>4</v>
      </c>
      <c r="E596" s="50"/>
      <c r="F596" s="18">
        <f t="shared" si="9"/>
        <v>0</v>
      </c>
    </row>
    <row r="597" spans="1:6">
      <c r="A597" s="12">
        <v>162</v>
      </c>
      <c r="B597" s="22" t="s">
        <v>202</v>
      </c>
      <c r="C597" s="23" t="s">
        <v>117</v>
      </c>
      <c r="D597" s="58">
        <v>4</v>
      </c>
      <c r="E597" s="50"/>
      <c r="F597" s="18">
        <f t="shared" si="9"/>
        <v>0</v>
      </c>
    </row>
    <row r="598" spans="1:6">
      <c r="A598" s="12">
        <v>163</v>
      </c>
      <c r="B598" s="22" t="s">
        <v>215</v>
      </c>
      <c r="C598" s="23" t="s">
        <v>120</v>
      </c>
      <c r="D598" s="58">
        <v>943.78</v>
      </c>
      <c r="E598" s="50"/>
      <c r="F598" s="18">
        <f t="shared" si="9"/>
        <v>0</v>
      </c>
    </row>
    <row r="599" spans="1:6">
      <c r="A599" s="12">
        <v>164</v>
      </c>
      <c r="B599" s="22" t="s">
        <v>215</v>
      </c>
      <c r="C599" s="23" t="s">
        <v>120</v>
      </c>
      <c r="D599" s="58">
        <v>120</v>
      </c>
      <c r="E599" s="50"/>
      <c r="F599" s="18">
        <f t="shared" si="9"/>
        <v>0</v>
      </c>
    </row>
    <row r="600" spans="1:6">
      <c r="A600" s="12">
        <v>165</v>
      </c>
      <c r="B600" s="22" t="s">
        <v>212</v>
      </c>
      <c r="C600" s="23" t="s">
        <v>120</v>
      </c>
      <c r="D600" s="58">
        <v>65.7</v>
      </c>
      <c r="E600" s="50"/>
      <c r="F600" s="18">
        <f t="shared" si="9"/>
        <v>0</v>
      </c>
    </row>
    <row r="601" spans="1:6">
      <c r="A601" s="12">
        <v>166</v>
      </c>
      <c r="B601" s="22" t="s">
        <v>212</v>
      </c>
      <c r="C601" s="23" t="s">
        <v>120</v>
      </c>
      <c r="D601" s="58">
        <v>403.19</v>
      </c>
      <c r="E601" s="50"/>
      <c r="F601" s="18">
        <f t="shared" si="9"/>
        <v>0</v>
      </c>
    </row>
    <row r="602" spans="1:6">
      <c r="A602" s="12">
        <v>167</v>
      </c>
      <c r="B602" s="22" t="s">
        <v>212</v>
      </c>
      <c r="C602" s="23" t="s">
        <v>120</v>
      </c>
      <c r="D602" s="58">
        <v>11</v>
      </c>
      <c r="E602" s="50"/>
      <c r="F602" s="18">
        <f t="shared" si="9"/>
        <v>0</v>
      </c>
    </row>
    <row r="603" spans="1:6">
      <c r="A603" s="12">
        <v>168</v>
      </c>
      <c r="B603" s="22" t="s">
        <v>210</v>
      </c>
      <c r="C603" s="23" t="s">
        <v>211</v>
      </c>
      <c r="D603" s="58">
        <v>49.996</v>
      </c>
      <c r="E603" s="50"/>
      <c r="F603" s="18">
        <f t="shared" si="9"/>
        <v>0</v>
      </c>
    </row>
    <row r="604" spans="1:6">
      <c r="A604" s="12">
        <v>169</v>
      </c>
      <c r="B604" s="22" t="s">
        <v>227</v>
      </c>
      <c r="C604" s="23" t="s">
        <v>120</v>
      </c>
      <c r="D604" s="58">
        <v>185.7</v>
      </c>
      <c r="E604" s="50"/>
      <c r="F604" s="18">
        <f t="shared" si="9"/>
        <v>0</v>
      </c>
    </row>
    <row r="605" spans="1:6">
      <c r="A605" s="12">
        <v>170</v>
      </c>
      <c r="B605" s="22" t="s">
        <v>208</v>
      </c>
      <c r="C605" s="23" t="s">
        <v>32</v>
      </c>
      <c r="D605" s="58">
        <v>52</v>
      </c>
      <c r="E605" s="50"/>
      <c r="F605" s="18">
        <f t="shared" si="9"/>
        <v>0</v>
      </c>
    </row>
    <row r="606" spans="1:6">
      <c r="A606" s="12" t="s">
        <v>372</v>
      </c>
      <c r="B606" s="12"/>
      <c r="C606" s="12"/>
      <c r="D606" s="12"/>
      <c r="E606" s="50"/>
      <c r="F606" s="18">
        <f t="shared" si="9"/>
        <v>0</v>
      </c>
    </row>
    <row r="607" spans="1:6">
      <c r="A607" s="12">
        <v>171</v>
      </c>
      <c r="B607" s="22" t="s">
        <v>370</v>
      </c>
      <c r="C607" s="23" t="s">
        <v>32</v>
      </c>
      <c r="D607" s="58">
        <v>15</v>
      </c>
      <c r="E607" s="50"/>
      <c r="F607" s="18">
        <f t="shared" si="9"/>
        <v>0</v>
      </c>
    </row>
    <row r="608" spans="1:6">
      <c r="A608" s="12">
        <v>172</v>
      </c>
      <c r="B608" s="22" t="s">
        <v>213</v>
      </c>
      <c r="C608" s="23" t="s">
        <v>120</v>
      </c>
      <c r="D608" s="58">
        <v>213.83</v>
      </c>
      <c r="E608" s="50"/>
      <c r="F608" s="18">
        <f t="shared" si="9"/>
        <v>0</v>
      </c>
    </row>
    <row r="609" spans="1:6">
      <c r="A609" s="12">
        <v>173</v>
      </c>
      <c r="B609" s="22" t="s">
        <v>212</v>
      </c>
      <c r="C609" s="23" t="s">
        <v>120</v>
      </c>
      <c r="D609" s="58">
        <v>49.3</v>
      </c>
      <c r="E609" s="50"/>
      <c r="F609" s="18">
        <f t="shared" si="9"/>
        <v>0</v>
      </c>
    </row>
    <row r="610" spans="1:6">
      <c r="A610" s="12">
        <v>174</v>
      </c>
      <c r="B610" s="22" t="s">
        <v>212</v>
      </c>
      <c r="C610" s="23" t="s">
        <v>120</v>
      </c>
      <c r="D610" s="58">
        <v>164.53</v>
      </c>
      <c r="E610" s="50"/>
      <c r="F610" s="18">
        <f t="shared" ref="F610:F673" si="10">ROUND(D610*E610,0)</f>
        <v>0</v>
      </c>
    </row>
    <row r="611" spans="1:6">
      <c r="A611" s="12">
        <v>175</v>
      </c>
      <c r="B611" s="22" t="s">
        <v>210</v>
      </c>
      <c r="C611" s="23" t="s">
        <v>211</v>
      </c>
      <c r="D611" s="58">
        <v>20.402</v>
      </c>
      <c r="E611" s="50"/>
      <c r="F611" s="18">
        <f t="shared" si="10"/>
        <v>0</v>
      </c>
    </row>
    <row r="612" spans="1:6">
      <c r="A612" s="12">
        <v>176</v>
      </c>
      <c r="B612" s="22" t="s">
        <v>227</v>
      </c>
      <c r="C612" s="23" t="s">
        <v>120</v>
      </c>
      <c r="D612" s="58">
        <v>49.3</v>
      </c>
      <c r="E612" s="50"/>
      <c r="F612" s="18">
        <f t="shared" si="10"/>
        <v>0</v>
      </c>
    </row>
    <row r="613" spans="1:6">
      <c r="A613" s="12" t="s">
        <v>223</v>
      </c>
      <c r="B613" s="12"/>
      <c r="C613" s="12"/>
      <c r="D613" s="12"/>
      <c r="E613" s="50"/>
      <c r="F613" s="18">
        <f t="shared" si="10"/>
        <v>0</v>
      </c>
    </row>
    <row r="614" spans="1:6">
      <c r="A614" s="12">
        <v>177</v>
      </c>
      <c r="B614" s="22" t="s">
        <v>224</v>
      </c>
      <c r="C614" s="23" t="s">
        <v>120</v>
      </c>
      <c r="D614" s="58">
        <v>112.73</v>
      </c>
      <c r="E614" s="50"/>
      <c r="F614" s="18">
        <f t="shared" si="10"/>
        <v>0</v>
      </c>
    </row>
    <row r="615" spans="1:6">
      <c r="A615" s="12">
        <v>178</v>
      </c>
      <c r="B615" s="22" t="s">
        <v>224</v>
      </c>
      <c r="C615" s="23" t="s">
        <v>120</v>
      </c>
      <c r="D615" s="58">
        <v>16.87</v>
      </c>
      <c r="E615" s="50"/>
      <c r="F615" s="18">
        <f t="shared" si="10"/>
        <v>0</v>
      </c>
    </row>
    <row r="616" spans="1:6">
      <c r="A616" s="12">
        <v>179</v>
      </c>
      <c r="B616" s="22" t="s">
        <v>224</v>
      </c>
      <c r="C616" s="23" t="s">
        <v>120</v>
      </c>
      <c r="D616" s="58">
        <v>103.02</v>
      </c>
      <c r="E616" s="50"/>
      <c r="F616" s="18">
        <f t="shared" si="10"/>
        <v>0</v>
      </c>
    </row>
    <row r="617" spans="1:6">
      <c r="A617" s="12">
        <v>180</v>
      </c>
      <c r="B617" s="22" t="s">
        <v>224</v>
      </c>
      <c r="C617" s="23" t="s">
        <v>120</v>
      </c>
      <c r="D617" s="58">
        <v>11.78</v>
      </c>
      <c r="E617" s="50"/>
      <c r="F617" s="18">
        <f t="shared" si="10"/>
        <v>0</v>
      </c>
    </row>
    <row r="618" spans="1:6">
      <c r="A618" s="12">
        <v>181</v>
      </c>
      <c r="B618" s="22" t="s">
        <v>224</v>
      </c>
      <c r="C618" s="23" t="s">
        <v>120</v>
      </c>
      <c r="D618" s="58">
        <v>23.76</v>
      </c>
      <c r="E618" s="50"/>
      <c r="F618" s="18">
        <f t="shared" si="10"/>
        <v>0</v>
      </c>
    </row>
    <row r="619" spans="1:6">
      <c r="A619" s="12">
        <v>182</v>
      </c>
      <c r="B619" s="22" t="s">
        <v>224</v>
      </c>
      <c r="C619" s="23" t="s">
        <v>120</v>
      </c>
      <c r="D619" s="58">
        <v>8.41</v>
      </c>
      <c r="E619" s="50"/>
      <c r="F619" s="18">
        <f t="shared" si="10"/>
        <v>0</v>
      </c>
    </row>
    <row r="620" spans="1:6">
      <c r="A620" s="12">
        <v>183</v>
      </c>
      <c r="B620" s="22" t="s">
        <v>224</v>
      </c>
      <c r="C620" s="23" t="s">
        <v>120</v>
      </c>
      <c r="D620" s="58">
        <v>4.44</v>
      </c>
      <c r="E620" s="50"/>
      <c r="F620" s="18">
        <f t="shared" si="10"/>
        <v>0</v>
      </c>
    </row>
    <row r="621" spans="1:6">
      <c r="A621" s="12">
        <v>184</v>
      </c>
      <c r="B621" s="22" t="s">
        <v>281</v>
      </c>
      <c r="C621" s="23" t="s">
        <v>120</v>
      </c>
      <c r="D621" s="58">
        <v>75.61</v>
      </c>
      <c r="E621" s="50"/>
      <c r="F621" s="18">
        <f t="shared" si="10"/>
        <v>0</v>
      </c>
    </row>
    <row r="622" spans="1:6">
      <c r="A622" s="12">
        <v>185</v>
      </c>
      <c r="B622" s="22" t="s">
        <v>281</v>
      </c>
      <c r="C622" s="23" t="s">
        <v>120</v>
      </c>
      <c r="D622" s="58">
        <v>19.22</v>
      </c>
      <c r="E622" s="50"/>
      <c r="F622" s="18">
        <f t="shared" si="10"/>
        <v>0</v>
      </c>
    </row>
    <row r="623" spans="1:6">
      <c r="A623" s="12">
        <v>186</v>
      </c>
      <c r="B623" s="22" t="s">
        <v>281</v>
      </c>
      <c r="C623" s="23" t="s">
        <v>120</v>
      </c>
      <c r="D623" s="58">
        <v>6.6</v>
      </c>
      <c r="E623" s="50"/>
      <c r="F623" s="18">
        <f t="shared" si="10"/>
        <v>0</v>
      </c>
    </row>
    <row r="624" spans="1:6">
      <c r="A624" s="12">
        <v>187</v>
      </c>
      <c r="B624" s="22" t="s">
        <v>281</v>
      </c>
      <c r="C624" s="23" t="s">
        <v>120</v>
      </c>
      <c r="D624" s="58">
        <v>6.86</v>
      </c>
      <c r="E624" s="50"/>
      <c r="F624" s="18">
        <f t="shared" si="10"/>
        <v>0</v>
      </c>
    </row>
    <row r="625" spans="1:6">
      <c r="A625" s="12">
        <v>188</v>
      </c>
      <c r="B625" s="22" t="s">
        <v>281</v>
      </c>
      <c r="C625" s="23" t="s">
        <v>120</v>
      </c>
      <c r="D625" s="58">
        <v>72.88</v>
      </c>
      <c r="E625" s="50"/>
      <c r="F625" s="18">
        <f t="shared" si="10"/>
        <v>0</v>
      </c>
    </row>
    <row r="626" spans="1:6">
      <c r="A626" s="12">
        <v>189</v>
      </c>
      <c r="B626" s="22" t="s">
        <v>281</v>
      </c>
      <c r="C626" s="23" t="s">
        <v>120</v>
      </c>
      <c r="D626" s="58">
        <v>0.41</v>
      </c>
      <c r="E626" s="50"/>
      <c r="F626" s="18">
        <f t="shared" si="10"/>
        <v>0</v>
      </c>
    </row>
    <row r="627" spans="1:6">
      <c r="A627" s="12">
        <v>190</v>
      </c>
      <c r="B627" s="22" t="s">
        <v>224</v>
      </c>
      <c r="C627" s="23" t="s">
        <v>120</v>
      </c>
      <c r="D627" s="58">
        <v>11.21</v>
      </c>
      <c r="E627" s="50"/>
      <c r="F627" s="18">
        <f t="shared" si="10"/>
        <v>0</v>
      </c>
    </row>
    <row r="628" spans="1:6">
      <c r="A628" s="12">
        <v>191</v>
      </c>
      <c r="B628" s="22" t="s">
        <v>224</v>
      </c>
      <c r="C628" s="23" t="s">
        <v>120</v>
      </c>
      <c r="D628" s="58">
        <v>44.15</v>
      </c>
      <c r="E628" s="50"/>
      <c r="F628" s="18">
        <f t="shared" si="10"/>
        <v>0</v>
      </c>
    </row>
    <row r="629" spans="1:6">
      <c r="A629" s="12">
        <v>192</v>
      </c>
      <c r="B629" s="22" t="s">
        <v>224</v>
      </c>
      <c r="C629" s="23" t="s">
        <v>120</v>
      </c>
      <c r="D629" s="58">
        <v>10</v>
      </c>
      <c r="E629" s="50"/>
      <c r="F629" s="18">
        <f t="shared" si="10"/>
        <v>0</v>
      </c>
    </row>
    <row r="630" spans="1:6">
      <c r="A630" s="12">
        <v>193</v>
      </c>
      <c r="B630" s="22" t="s">
        <v>224</v>
      </c>
      <c r="C630" s="23" t="s">
        <v>120</v>
      </c>
      <c r="D630" s="58">
        <v>58.03</v>
      </c>
      <c r="E630" s="50"/>
      <c r="F630" s="18">
        <f t="shared" si="10"/>
        <v>0</v>
      </c>
    </row>
    <row r="631" spans="1:6">
      <c r="A631" s="12">
        <v>194</v>
      </c>
      <c r="B631" s="22" t="s">
        <v>234</v>
      </c>
      <c r="C631" s="23" t="s">
        <v>233</v>
      </c>
      <c r="D631" s="58">
        <v>5</v>
      </c>
      <c r="E631" s="50"/>
      <c r="F631" s="18">
        <f t="shared" si="10"/>
        <v>0</v>
      </c>
    </row>
    <row r="632" spans="1:6">
      <c r="A632" s="12">
        <v>195</v>
      </c>
      <c r="B632" s="22" t="s">
        <v>235</v>
      </c>
      <c r="C632" s="23" t="s">
        <v>233</v>
      </c>
      <c r="D632" s="58">
        <v>12</v>
      </c>
      <c r="E632" s="50"/>
      <c r="F632" s="18">
        <f t="shared" si="10"/>
        <v>0</v>
      </c>
    </row>
    <row r="633" spans="1:6">
      <c r="A633" s="12">
        <v>196</v>
      </c>
      <c r="B633" s="22" t="s">
        <v>234</v>
      </c>
      <c r="C633" s="23" t="s">
        <v>233</v>
      </c>
      <c r="D633" s="58">
        <v>21</v>
      </c>
      <c r="E633" s="50"/>
      <c r="F633" s="18">
        <f t="shared" si="10"/>
        <v>0</v>
      </c>
    </row>
    <row r="634" spans="1:6">
      <c r="A634" s="12">
        <v>197</v>
      </c>
      <c r="B634" s="22" t="s">
        <v>232</v>
      </c>
      <c r="C634" s="23" t="s">
        <v>233</v>
      </c>
      <c r="D634" s="58">
        <v>7</v>
      </c>
      <c r="E634" s="50"/>
      <c r="F634" s="18">
        <f t="shared" si="10"/>
        <v>0</v>
      </c>
    </row>
    <row r="635" spans="1:6">
      <c r="A635" s="12">
        <v>198</v>
      </c>
      <c r="B635" s="22" t="s">
        <v>232</v>
      </c>
      <c r="C635" s="23" t="s">
        <v>233</v>
      </c>
      <c r="D635" s="58">
        <v>2</v>
      </c>
      <c r="E635" s="50"/>
      <c r="F635" s="18">
        <f t="shared" si="10"/>
        <v>0</v>
      </c>
    </row>
    <row r="636" spans="1:6">
      <c r="A636" s="12">
        <v>199</v>
      </c>
      <c r="B636" s="22" t="s">
        <v>373</v>
      </c>
      <c r="C636" s="23" t="s">
        <v>233</v>
      </c>
      <c r="D636" s="58">
        <v>1</v>
      </c>
      <c r="E636" s="50"/>
      <c r="F636" s="18">
        <f t="shared" si="10"/>
        <v>0</v>
      </c>
    </row>
    <row r="637" spans="1:6">
      <c r="A637" s="12">
        <v>200</v>
      </c>
      <c r="B637" s="22" t="s">
        <v>229</v>
      </c>
      <c r="C637" s="23" t="s">
        <v>374</v>
      </c>
      <c r="D637" s="58">
        <v>4</v>
      </c>
      <c r="E637" s="50"/>
      <c r="F637" s="18">
        <f t="shared" si="10"/>
        <v>0</v>
      </c>
    </row>
    <row r="638" spans="1:6">
      <c r="A638" s="12">
        <v>201</v>
      </c>
      <c r="B638" s="22" t="s">
        <v>229</v>
      </c>
      <c r="C638" s="23" t="s">
        <v>374</v>
      </c>
      <c r="D638" s="58">
        <v>4</v>
      </c>
      <c r="E638" s="50"/>
      <c r="F638" s="18">
        <f t="shared" si="10"/>
        <v>0</v>
      </c>
    </row>
    <row r="639" spans="1:6">
      <c r="A639" s="12">
        <v>202</v>
      </c>
      <c r="B639" s="22" t="s">
        <v>230</v>
      </c>
      <c r="C639" s="23" t="s">
        <v>32</v>
      </c>
      <c r="D639" s="58">
        <v>4</v>
      </c>
      <c r="E639" s="50"/>
      <c r="F639" s="18">
        <f t="shared" si="10"/>
        <v>0</v>
      </c>
    </row>
    <row r="640" spans="1:6">
      <c r="A640" s="12">
        <v>203</v>
      </c>
      <c r="B640" s="22" t="s">
        <v>230</v>
      </c>
      <c r="C640" s="23" t="s">
        <v>32</v>
      </c>
      <c r="D640" s="58">
        <v>4</v>
      </c>
      <c r="E640" s="50"/>
      <c r="F640" s="18">
        <f t="shared" si="10"/>
        <v>0</v>
      </c>
    </row>
    <row r="641" spans="1:6">
      <c r="A641" s="12">
        <v>204</v>
      </c>
      <c r="B641" s="22" t="s">
        <v>230</v>
      </c>
      <c r="C641" s="23" t="s">
        <v>32</v>
      </c>
      <c r="D641" s="58">
        <v>2</v>
      </c>
      <c r="E641" s="50"/>
      <c r="F641" s="18">
        <f t="shared" si="10"/>
        <v>0</v>
      </c>
    </row>
    <row r="642" spans="1:6">
      <c r="A642" s="12">
        <v>205</v>
      </c>
      <c r="B642" s="22" t="s">
        <v>230</v>
      </c>
      <c r="C642" s="23" t="s">
        <v>32</v>
      </c>
      <c r="D642" s="58">
        <v>2</v>
      </c>
      <c r="E642" s="50"/>
      <c r="F642" s="18">
        <f t="shared" si="10"/>
        <v>0</v>
      </c>
    </row>
    <row r="643" spans="1:6">
      <c r="A643" s="12">
        <v>206</v>
      </c>
      <c r="B643" s="22" t="s">
        <v>230</v>
      </c>
      <c r="C643" s="23" t="s">
        <v>32</v>
      </c>
      <c r="D643" s="58">
        <v>1</v>
      </c>
      <c r="E643" s="50"/>
      <c r="F643" s="18">
        <f t="shared" si="10"/>
        <v>0</v>
      </c>
    </row>
    <row r="644" spans="1:6">
      <c r="A644" s="12">
        <v>207</v>
      </c>
      <c r="B644" s="22" t="s">
        <v>231</v>
      </c>
      <c r="C644" s="23" t="s">
        <v>375</v>
      </c>
      <c r="D644" s="58">
        <v>6</v>
      </c>
      <c r="E644" s="50"/>
      <c r="F644" s="18">
        <f t="shared" si="10"/>
        <v>0</v>
      </c>
    </row>
    <row r="645" spans="1:6">
      <c r="A645" s="12">
        <v>208</v>
      </c>
      <c r="B645" s="22" t="s">
        <v>231</v>
      </c>
      <c r="C645" s="23" t="s">
        <v>375</v>
      </c>
      <c r="D645" s="58">
        <v>5</v>
      </c>
      <c r="E645" s="50"/>
      <c r="F645" s="18">
        <f t="shared" si="10"/>
        <v>0</v>
      </c>
    </row>
    <row r="646" spans="1:6">
      <c r="A646" s="12">
        <v>209</v>
      </c>
      <c r="B646" s="22" t="s">
        <v>231</v>
      </c>
      <c r="C646" s="23" t="s">
        <v>375</v>
      </c>
      <c r="D646" s="58">
        <v>8</v>
      </c>
      <c r="E646" s="50"/>
      <c r="F646" s="18">
        <f t="shared" si="10"/>
        <v>0</v>
      </c>
    </row>
    <row r="647" spans="1:6">
      <c r="A647" s="12" t="s">
        <v>376</v>
      </c>
      <c r="B647" s="12"/>
      <c r="C647" s="12"/>
      <c r="D647" s="12"/>
      <c r="E647" s="50"/>
      <c r="F647" s="18">
        <f t="shared" si="10"/>
        <v>0</v>
      </c>
    </row>
    <row r="648" spans="1:6">
      <c r="A648" s="12">
        <v>210</v>
      </c>
      <c r="B648" s="22" t="s">
        <v>377</v>
      </c>
      <c r="C648" s="23" t="s">
        <v>378</v>
      </c>
      <c r="D648" s="58">
        <v>1</v>
      </c>
      <c r="E648" s="50"/>
      <c r="F648" s="18">
        <f t="shared" si="10"/>
        <v>0</v>
      </c>
    </row>
    <row r="649" spans="1:6">
      <c r="A649" s="12">
        <v>211</v>
      </c>
      <c r="B649" s="22" t="s">
        <v>377</v>
      </c>
      <c r="C649" s="23" t="s">
        <v>378</v>
      </c>
      <c r="D649" s="58">
        <v>1</v>
      </c>
      <c r="E649" s="50"/>
      <c r="F649" s="18">
        <f t="shared" si="10"/>
        <v>0</v>
      </c>
    </row>
    <row r="650" spans="1:6">
      <c r="A650" s="12">
        <v>212</v>
      </c>
      <c r="B650" s="22" t="s">
        <v>379</v>
      </c>
      <c r="C650" s="23" t="s">
        <v>380</v>
      </c>
      <c r="D650" s="58">
        <v>2</v>
      </c>
      <c r="E650" s="50"/>
      <c r="F650" s="18">
        <f t="shared" si="10"/>
        <v>0</v>
      </c>
    </row>
    <row r="651" spans="1:6">
      <c r="A651" s="12">
        <v>213</v>
      </c>
      <c r="B651" s="22" t="s">
        <v>381</v>
      </c>
      <c r="C651" s="23" t="s">
        <v>32</v>
      </c>
      <c r="D651" s="58">
        <v>1</v>
      </c>
      <c r="E651" s="50"/>
      <c r="F651" s="18">
        <f t="shared" si="10"/>
        <v>0</v>
      </c>
    </row>
    <row r="652" spans="1:6">
      <c r="A652" s="12">
        <v>214</v>
      </c>
      <c r="B652" s="22" t="s">
        <v>209</v>
      </c>
      <c r="C652" s="23" t="s">
        <v>120</v>
      </c>
      <c r="D652" s="58">
        <v>43.98</v>
      </c>
      <c r="E652" s="50"/>
      <c r="F652" s="18">
        <f t="shared" si="10"/>
        <v>0</v>
      </c>
    </row>
    <row r="653" spans="1:6">
      <c r="A653" s="12">
        <v>215</v>
      </c>
      <c r="B653" s="22" t="s">
        <v>210</v>
      </c>
      <c r="C653" s="23" t="s">
        <v>211</v>
      </c>
      <c r="D653" s="58">
        <v>19.263</v>
      </c>
      <c r="E653" s="50"/>
      <c r="F653" s="18">
        <f t="shared" si="10"/>
        <v>0</v>
      </c>
    </row>
    <row r="654" spans="1:6">
      <c r="A654" s="12">
        <v>216</v>
      </c>
      <c r="B654" s="22" t="s">
        <v>212</v>
      </c>
      <c r="C654" s="23" t="s">
        <v>120</v>
      </c>
      <c r="D654" s="58">
        <v>36.2</v>
      </c>
      <c r="E654" s="50"/>
      <c r="F654" s="18">
        <f t="shared" si="10"/>
        <v>0</v>
      </c>
    </row>
    <row r="655" spans="1:6">
      <c r="A655" s="12">
        <v>217</v>
      </c>
      <c r="B655" s="22" t="s">
        <v>212</v>
      </c>
      <c r="C655" s="23" t="s">
        <v>120</v>
      </c>
      <c r="D655" s="58">
        <v>268.85</v>
      </c>
      <c r="E655" s="50"/>
      <c r="F655" s="18">
        <f t="shared" si="10"/>
        <v>0</v>
      </c>
    </row>
    <row r="656" spans="1:6">
      <c r="A656" s="12">
        <v>218</v>
      </c>
      <c r="B656" s="22" t="s">
        <v>212</v>
      </c>
      <c r="C656" s="23" t="s">
        <v>120</v>
      </c>
      <c r="D656" s="58">
        <v>10.7</v>
      </c>
      <c r="E656" s="50"/>
      <c r="F656" s="18">
        <f t="shared" si="10"/>
        <v>0</v>
      </c>
    </row>
    <row r="657" spans="1:6">
      <c r="A657" s="12">
        <v>219</v>
      </c>
      <c r="B657" s="22" t="s">
        <v>210</v>
      </c>
      <c r="C657" s="23" t="s">
        <v>211</v>
      </c>
      <c r="D657" s="58">
        <v>34.696</v>
      </c>
      <c r="E657" s="50"/>
      <c r="F657" s="18">
        <f t="shared" si="10"/>
        <v>0</v>
      </c>
    </row>
    <row r="658" spans="1:6">
      <c r="A658" s="12">
        <v>220</v>
      </c>
      <c r="B658" s="22" t="s">
        <v>212</v>
      </c>
      <c r="C658" s="23" t="s">
        <v>120</v>
      </c>
      <c r="D658" s="58">
        <v>8</v>
      </c>
      <c r="E658" s="50"/>
      <c r="F658" s="18">
        <f t="shared" si="10"/>
        <v>0</v>
      </c>
    </row>
    <row r="659" spans="1:6">
      <c r="A659" s="12">
        <v>221</v>
      </c>
      <c r="B659" s="22" t="s">
        <v>227</v>
      </c>
      <c r="C659" s="23" t="s">
        <v>120</v>
      </c>
      <c r="D659" s="58">
        <v>36.2</v>
      </c>
      <c r="E659" s="50"/>
      <c r="F659" s="18">
        <f t="shared" si="10"/>
        <v>0</v>
      </c>
    </row>
    <row r="660" spans="1:6">
      <c r="A660" s="12">
        <v>222</v>
      </c>
      <c r="B660" s="22" t="s">
        <v>382</v>
      </c>
      <c r="C660" s="23" t="s">
        <v>120</v>
      </c>
      <c r="D660" s="58">
        <v>535.46</v>
      </c>
      <c r="E660" s="50"/>
      <c r="F660" s="18">
        <f t="shared" si="10"/>
        <v>0</v>
      </c>
    </row>
    <row r="661" spans="1:6">
      <c r="A661" s="12">
        <v>223</v>
      </c>
      <c r="B661" s="22" t="s">
        <v>382</v>
      </c>
      <c r="C661" s="23" t="s">
        <v>120</v>
      </c>
      <c r="D661" s="58">
        <v>383.1</v>
      </c>
      <c r="E661" s="50"/>
      <c r="F661" s="18">
        <f t="shared" si="10"/>
        <v>0</v>
      </c>
    </row>
    <row r="662" spans="1:6">
      <c r="A662" s="12">
        <v>224</v>
      </c>
      <c r="B662" s="22" t="s">
        <v>383</v>
      </c>
      <c r="C662" s="23" t="s">
        <v>384</v>
      </c>
      <c r="D662" s="58">
        <v>1</v>
      </c>
      <c r="E662" s="50"/>
      <c r="F662" s="18">
        <f t="shared" si="10"/>
        <v>0</v>
      </c>
    </row>
    <row r="663" spans="1:6">
      <c r="A663" s="12">
        <v>225</v>
      </c>
      <c r="B663" s="22" t="s">
        <v>385</v>
      </c>
      <c r="C663" s="23" t="s">
        <v>380</v>
      </c>
      <c r="D663" s="58">
        <v>6</v>
      </c>
      <c r="E663" s="50"/>
      <c r="F663" s="18">
        <f t="shared" si="10"/>
        <v>0</v>
      </c>
    </row>
    <row r="664" spans="1:6">
      <c r="A664" s="12">
        <v>226</v>
      </c>
      <c r="B664" s="22" t="s">
        <v>385</v>
      </c>
      <c r="C664" s="23" t="s">
        <v>380</v>
      </c>
      <c r="D664" s="58">
        <v>20</v>
      </c>
      <c r="E664" s="50"/>
      <c r="F664" s="18">
        <f t="shared" si="10"/>
        <v>0</v>
      </c>
    </row>
    <row r="665" spans="1:6">
      <c r="A665" s="12">
        <v>227</v>
      </c>
      <c r="B665" s="22" t="s">
        <v>386</v>
      </c>
      <c r="C665" s="23" t="s">
        <v>387</v>
      </c>
      <c r="D665" s="58">
        <v>32</v>
      </c>
      <c r="E665" s="50"/>
      <c r="F665" s="18">
        <f t="shared" si="10"/>
        <v>0</v>
      </c>
    </row>
    <row r="666" spans="1:6">
      <c r="A666" s="12">
        <v>228</v>
      </c>
      <c r="B666" s="22" t="s">
        <v>208</v>
      </c>
      <c r="C666" s="23" t="s">
        <v>32</v>
      </c>
      <c r="D666" s="58">
        <v>33</v>
      </c>
      <c r="E666" s="50"/>
      <c r="F666" s="18">
        <f t="shared" si="10"/>
        <v>0</v>
      </c>
    </row>
    <row r="667" spans="1:6">
      <c r="A667" s="12">
        <v>229</v>
      </c>
      <c r="B667" s="22" t="s">
        <v>388</v>
      </c>
      <c r="C667" s="23" t="s">
        <v>32</v>
      </c>
      <c r="D667" s="58">
        <v>1</v>
      </c>
      <c r="E667" s="50"/>
      <c r="F667" s="18">
        <f t="shared" si="10"/>
        <v>0</v>
      </c>
    </row>
    <row r="668" spans="1:6">
      <c r="A668" s="12">
        <v>230</v>
      </c>
      <c r="B668" s="22" t="s">
        <v>389</v>
      </c>
      <c r="C668" s="23" t="s">
        <v>120</v>
      </c>
      <c r="D668" s="58">
        <v>15.74</v>
      </c>
      <c r="E668" s="50"/>
      <c r="F668" s="18">
        <f t="shared" si="10"/>
        <v>0</v>
      </c>
    </row>
    <row r="669" spans="1:6">
      <c r="A669" s="12">
        <v>231</v>
      </c>
      <c r="B669" s="22" t="s">
        <v>389</v>
      </c>
      <c r="C669" s="23" t="s">
        <v>120</v>
      </c>
      <c r="D669" s="58">
        <v>29.09</v>
      </c>
      <c r="E669" s="50"/>
      <c r="F669" s="18">
        <f t="shared" si="10"/>
        <v>0</v>
      </c>
    </row>
    <row r="670" spans="1:6">
      <c r="A670" s="12" t="s">
        <v>390</v>
      </c>
      <c r="B670" s="12"/>
      <c r="C670" s="12"/>
      <c r="D670" s="12"/>
      <c r="E670" s="50"/>
      <c r="F670" s="18">
        <f t="shared" si="10"/>
        <v>0</v>
      </c>
    </row>
    <row r="671" spans="1:6">
      <c r="A671" s="12">
        <v>232</v>
      </c>
      <c r="B671" s="22" t="s">
        <v>241</v>
      </c>
      <c r="C671" s="23" t="s">
        <v>120</v>
      </c>
      <c r="D671" s="58">
        <v>82.05</v>
      </c>
      <c r="E671" s="50"/>
      <c r="F671" s="18">
        <f t="shared" si="10"/>
        <v>0</v>
      </c>
    </row>
    <row r="672" spans="1:6">
      <c r="A672" s="12">
        <v>233</v>
      </c>
      <c r="B672" s="22" t="s">
        <v>241</v>
      </c>
      <c r="C672" s="23" t="s">
        <v>120</v>
      </c>
      <c r="D672" s="58">
        <v>159.27</v>
      </c>
      <c r="E672" s="50"/>
      <c r="F672" s="18">
        <f t="shared" si="10"/>
        <v>0</v>
      </c>
    </row>
    <row r="673" spans="1:6">
      <c r="A673" s="12">
        <v>234</v>
      </c>
      <c r="B673" s="22" t="s">
        <v>243</v>
      </c>
      <c r="C673" s="23" t="s">
        <v>117</v>
      </c>
      <c r="D673" s="58">
        <v>15</v>
      </c>
      <c r="E673" s="50"/>
      <c r="F673" s="18">
        <f t="shared" si="10"/>
        <v>0</v>
      </c>
    </row>
    <row r="674" spans="1:6">
      <c r="A674" s="12">
        <v>235</v>
      </c>
      <c r="B674" s="22" t="s">
        <v>239</v>
      </c>
      <c r="C674" s="23" t="s">
        <v>391</v>
      </c>
      <c r="D674" s="58">
        <v>17</v>
      </c>
      <c r="E674" s="50"/>
      <c r="F674" s="18">
        <f t="shared" ref="F674:F737" si="11">ROUND(D674*E674,0)</f>
        <v>0</v>
      </c>
    </row>
    <row r="675" spans="1:6">
      <c r="A675" s="12">
        <v>236</v>
      </c>
      <c r="B675" s="22" t="s">
        <v>230</v>
      </c>
      <c r="C675" s="23" t="s">
        <v>32</v>
      </c>
      <c r="D675" s="58">
        <v>1</v>
      </c>
      <c r="E675" s="50"/>
      <c r="F675" s="18">
        <f t="shared" si="11"/>
        <v>0</v>
      </c>
    </row>
    <row r="676" spans="1:6">
      <c r="A676" s="12">
        <v>237</v>
      </c>
      <c r="B676" s="22" t="s">
        <v>230</v>
      </c>
      <c r="C676" s="23" t="s">
        <v>32</v>
      </c>
      <c r="D676" s="58">
        <v>6</v>
      </c>
      <c r="E676" s="50"/>
      <c r="F676" s="18">
        <f t="shared" si="11"/>
        <v>0</v>
      </c>
    </row>
    <row r="677" spans="1:6">
      <c r="A677" s="12">
        <v>238</v>
      </c>
      <c r="B677" s="22" t="s">
        <v>242</v>
      </c>
      <c r="C677" s="23" t="s">
        <v>14</v>
      </c>
      <c r="D677" s="58">
        <v>66.757</v>
      </c>
      <c r="E677" s="50"/>
      <c r="F677" s="18">
        <f t="shared" si="11"/>
        <v>0</v>
      </c>
    </row>
    <row r="678" spans="1:6">
      <c r="A678" s="12">
        <v>239</v>
      </c>
      <c r="B678" s="22" t="s">
        <v>225</v>
      </c>
      <c r="C678" s="23" t="s">
        <v>211</v>
      </c>
      <c r="D678" s="58">
        <v>110.937</v>
      </c>
      <c r="E678" s="50"/>
      <c r="F678" s="18">
        <f t="shared" si="11"/>
        <v>0</v>
      </c>
    </row>
    <row r="679" spans="1:6">
      <c r="A679" s="12">
        <v>240</v>
      </c>
      <c r="B679" s="22" t="s">
        <v>269</v>
      </c>
      <c r="C679" s="23" t="s">
        <v>14</v>
      </c>
      <c r="D679" s="58">
        <v>110.937</v>
      </c>
      <c r="E679" s="50"/>
      <c r="F679" s="18">
        <f t="shared" si="11"/>
        <v>0</v>
      </c>
    </row>
    <row r="680" spans="1:6">
      <c r="A680" s="12" t="s">
        <v>34</v>
      </c>
      <c r="B680" s="12" t="s">
        <v>392</v>
      </c>
      <c r="C680" s="12"/>
      <c r="D680" s="12"/>
      <c r="E680" s="50"/>
      <c r="F680" s="18">
        <f t="shared" si="11"/>
        <v>0</v>
      </c>
    </row>
    <row r="681" spans="1:6">
      <c r="A681" s="12" t="s">
        <v>333</v>
      </c>
      <c r="B681" s="12"/>
      <c r="C681" s="12"/>
      <c r="D681" s="12"/>
      <c r="E681" s="50"/>
      <c r="F681" s="18">
        <f t="shared" si="11"/>
        <v>0</v>
      </c>
    </row>
    <row r="682" spans="1:6">
      <c r="A682" s="12" t="s">
        <v>334</v>
      </c>
      <c r="B682" s="12"/>
      <c r="C682" s="12"/>
      <c r="D682" s="12"/>
      <c r="E682" s="50"/>
      <c r="F682" s="18">
        <f t="shared" si="11"/>
        <v>0</v>
      </c>
    </row>
    <row r="683" spans="1:6">
      <c r="A683" s="12">
        <v>241</v>
      </c>
      <c r="B683" s="22" t="s">
        <v>226</v>
      </c>
      <c r="C683" s="23" t="s">
        <v>18</v>
      </c>
      <c r="D683" s="58">
        <v>66.181</v>
      </c>
      <c r="E683" s="50"/>
      <c r="F683" s="18">
        <f t="shared" si="11"/>
        <v>0</v>
      </c>
    </row>
    <row r="684" spans="1:6">
      <c r="A684" s="12">
        <v>242</v>
      </c>
      <c r="B684" s="22" t="s">
        <v>80</v>
      </c>
      <c r="C684" s="23" t="s">
        <v>18</v>
      </c>
      <c r="D684" s="58">
        <v>599.181</v>
      </c>
      <c r="E684" s="50"/>
      <c r="F684" s="18">
        <f t="shared" si="11"/>
        <v>0</v>
      </c>
    </row>
    <row r="685" spans="1:6">
      <c r="A685" s="12">
        <v>243</v>
      </c>
      <c r="B685" s="22" t="s">
        <v>81</v>
      </c>
      <c r="C685" s="23" t="s">
        <v>18</v>
      </c>
      <c r="D685" s="58">
        <v>542.281</v>
      </c>
      <c r="E685" s="50"/>
      <c r="F685" s="18">
        <f t="shared" si="11"/>
        <v>0</v>
      </c>
    </row>
    <row r="686" spans="1:6">
      <c r="A686" s="12">
        <v>244</v>
      </c>
      <c r="B686" s="22" t="s">
        <v>17</v>
      </c>
      <c r="C686" s="23" t="s">
        <v>18</v>
      </c>
      <c r="D686" s="58">
        <v>42.051</v>
      </c>
      <c r="E686" s="50"/>
      <c r="F686" s="18">
        <f t="shared" si="11"/>
        <v>0</v>
      </c>
    </row>
    <row r="687" spans="1:6">
      <c r="A687" s="12" t="s">
        <v>335</v>
      </c>
      <c r="B687" s="12"/>
      <c r="C687" s="12"/>
      <c r="D687" s="12"/>
      <c r="E687" s="50"/>
      <c r="F687" s="18"/>
    </row>
    <row r="688" spans="1:6">
      <c r="A688" s="12">
        <v>245</v>
      </c>
      <c r="B688" s="22" t="s">
        <v>83</v>
      </c>
      <c r="C688" s="23" t="s">
        <v>18</v>
      </c>
      <c r="D688" s="58">
        <v>19.31</v>
      </c>
      <c r="E688" s="50"/>
      <c r="F688" s="18">
        <f t="shared" si="11"/>
        <v>0</v>
      </c>
    </row>
    <row r="689" spans="1:6">
      <c r="A689" s="12">
        <v>246</v>
      </c>
      <c r="B689" s="22" t="s">
        <v>85</v>
      </c>
      <c r="C689" s="23" t="s">
        <v>18</v>
      </c>
      <c r="D689" s="58">
        <v>69.068</v>
      </c>
      <c r="E689" s="50"/>
      <c r="F689" s="18">
        <f t="shared" si="11"/>
        <v>0</v>
      </c>
    </row>
    <row r="690" spans="1:6">
      <c r="A690" s="12">
        <v>247</v>
      </c>
      <c r="B690" s="22" t="s">
        <v>89</v>
      </c>
      <c r="C690" s="23" t="s">
        <v>18</v>
      </c>
      <c r="D690" s="58">
        <v>13.131</v>
      </c>
      <c r="E690" s="50"/>
      <c r="F690" s="18">
        <f t="shared" si="11"/>
        <v>0</v>
      </c>
    </row>
    <row r="691" spans="1:6">
      <c r="A691" s="12">
        <v>248</v>
      </c>
      <c r="B691" s="22" t="s">
        <v>87</v>
      </c>
      <c r="C691" s="23" t="s">
        <v>18</v>
      </c>
      <c r="D691" s="58">
        <v>16.192</v>
      </c>
      <c r="E691" s="50"/>
      <c r="F691" s="18">
        <f t="shared" si="11"/>
        <v>0</v>
      </c>
    </row>
    <row r="692" spans="1:6">
      <c r="A692" s="12">
        <v>249</v>
      </c>
      <c r="B692" s="22" t="s">
        <v>93</v>
      </c>
      <c r="C692" s="23" t="s">
        <v>18</v>
      </c>
      <c r="D692" s="58">
        <v>0.382</v>
      </c>
      <c r="E692" s="50"/>
      <c r="F692" s="18">
        <f t="shared" si="11"/>
        <v>0</v>
      </c>
    </row>
    <row r="693" spans="1:6">
      <c r="A693" s="12">
        <v>250</v>
      </c>
      <c r="B693" s="22" t="s">
        <v>95</v>
      </c>
      <c r="C693" s="23" t="s">
        <v>18</v>
      </c>
      <c r="D693" s="58">
        <v>3.167</v>
      </c>
      <c r="E693" s="50"/>
      <c r="F693" s="18">
        <f t="shared" si="11"/>
        <v>0</v>
      </c>
    </row>
    <row r="694" spans="1:6">
      <c r="A694" s="12" t="s">
        <v>336</v>
      </c>
      <c r="B694" s="12"/>
      <c r="C694" s="12"/>
      <c r="D694" s="12"/>
      <c r="E694" s="50"/>
      <c r="F694" s="18"/>
    </row>
    <row r="695" spans="1:6">
      <c r="A695" s="12">
        <v>251</v>
      </c>
      <c r="B695" s="22" t="s">
        <v>97</v>
      </c>
      <c r="C695" s="23" t="s">
        <v>73</v>
      </c>
      <c r="D695" s="58">
        <v>0.22</v>
      </c>
      <c r="E695" s="50"/>
      <c r="F695" s="18">
        <f t="shared" si="11"/>
        <v>0</v>
      </c>
    </row>
    <row r="696" spans="1:6">
      <c r="A696" s="12">
        <v>252</v>
      </c>
      <c r="B696" s="22" t="s">
        <v>97</v>
      </c>
      <c r="C696" s="23" t="s">
        <v>73</v>
      </c>
      <c r="D696" s="58">
        <v>9.127</v>
      </c>
      <c r="E696" s="50"/>
      <c r="F696" s="18">
        <f t="shared" si="11"/>
        <v>0</v>
      </c>
    </row>
    <row r="697" spans="1:6">
      <c r="A697" s="12">
        <v>253</v>
      </c>
      <c r="B697" s="22" t="s">
        <v>97</v>
      </c>
      <c r="C697" s="23" t="s">
        <v>73</v>
      </c>
      <c r="D697" s="58">
        <v>0.481</v>
      </c>
      <c r="E697" s="50"/>
      <c r="F697" s="18">
        <f t="shared" si="11"/>
        <v>0</v>
      </c>
    </row>
    <row r="698" spans="1:6">
      <c r="A698" s="12">
        <v>254</v>
      </c>
      <c r="B698" s="22" t="s">
        <v>97</v>
      </c>
      <c r="C698" s="23" t="s">
        <v>73</v>
      </c>
      <c r="D698" s="58">
        <v>2.444</v>
      </c>
      <c r="E698" s="50"/>
      <c r="F698" s="18">
        <f t="shared" si="11"/>
        <v>0</v>
      </c>
    </row>
    <row r="699" spans="1:6">
      <c r="A699" s="12" t="s">
        <v>337</v>
      </c>
      <c r="B699" s="12"/>
      <c r="C699" s="12"/>
      <c r="D699" s="12"/>
      <c r="E699" s="50"/>
      <c r="F699" s="18"/>
    </row>
    <row r="700" spans="1:6">
      <c r="A700" s="12">
        <v>255</v>
      </c>
      <c r="B700" s="22" t="s">
        <v>338</v>
      </c>
      <c r="C700" s="23" t="s">
        <v>14</v>
      </c>
      <c r="D700" s="58">
        <v>203.98</v>
      </c>
      <c r="E700" s="50"/>
      <c r="F700" s="18">
        <f t="shared" si="11"/>
        <v>0</v>
      </c>
    </row>
    <row r="701" spans="1:6">
      <c r="A701" s="12">
        <v>256</v>
      </c>
      <c r="B701" s="22" t="s">
        <v>393</v>
      </c>
      <c r="C701" s="23" t="s">
        <v>14</v>
      </c>
      <c r="D701" s="58">
        <v>3.96</v>
      </c>
      <c r="E701" s="50"/>
      <c r="F701" s="18">
        <f t="shared" si="11"/>
        <v>0</v>
      </c>
    </row>
    <row r="702" spans="1:6">
      <c r="A702" s="12">
        <v>257</v>
      </c>
      <c r="B702" s="22" t="s">
        <v>339</v>
      </c>
      <c r="C702" s="23" t="s">
        <v>73</v>
      </c>
      <c r="D702" s="58">
        <v>4.697</v>
      </c>
      <c r="E702" s="50"/>
      <c r="F702" s="18">
        <f t="shared" si="11"/>
        <v>0</v>
      </c>
    </row>
    <row r="703" spans="1:6">
      <c r="A703" s="12" t="s">
        <v>340</v>
      </c>
      <c r="B703" s="12"/>
      <c r="C703" s="12"/>
      <c r="D703" s="12"/>
      <c r="E703" s="50"/>
      <c r="F703" s="18"/>
    </row>
    <row r="704" spans="1:6">
      <c r="A704" s="12">
        <v>258</v>
      </c>
      <c r="B704" s="22" t="s">
        <v>114</v>
      </c>
      <c r="C704" s="23" t="s">
        <v>117</v>
      </c>
      <c r="D704" s="58">
        <v>444</v>
      </c>
      <c r="E704" s="50"/>
      <c r="F704" s="18">
        <f t="shared" si="11"/>
        <v>0</v>
      </c>
    </row>
    <row r="705" spans="1:6">
      <c r="A705" s="12">
        <v>259</v>
      </c>
      <c r="B705" s="22" t="s">
        <v>179</v>
      </c>
      <c r="C705" s="23" t="s">
        <v>73</v>
      </c>
      <c r="D705" s="58">
        <v>1.56</v>
      </c>
      <c r="E705" s="50"/>
      <c r="F705" s="18">
        <f t="shared" si="11"/>
        <v>0</v>
      </c>
    </row>
    <row r="706" spans="1:6">
      <c r="A706" s="12">
        <v>260</v>
      </c>
      <c r="B706" s="22" t="s">
        <v>179</v>
      </c>
      <c r="C706" s="23" t="s">
        <v>73</v>
      </c>
      <c r="D706" s="58">
        <v>2.184</v>
      </c>
      <c r="E706" s="50"/>
      <c r="F706" s="18">
        <f t="shared" si="11"/>
        <v>0</v>
      </c>
    </row>
    <row r="707" spans="1:6">
      <c r="A707" s="12">
        <v>261</v>
      </c>
      <c r="B707" s="22" t="s">
        <v>110</v>
      </c>
      <c r="C707" s="23" t="s">
        <v>73</v>
      </c>
      <c r="D707" s="58">
        <v>11.559</v>
      </c>
      <c r="E707" s="50"/>
      <c r="F707" s="18">
        <f t="shared" si="11"/>
        <v>0</v>
      </c>
    </row>
    <row r="708" spans="1:6">
      <c r="A708" s="12">
        <v>262</v>
      </c>
      <c r="B708" s="22" t="s">
        <v>111</v>
      </c>
      <c r="C708" s="23" t="s">
        <v>73</v>
      </c>
      <c r="D708" s="58">
        <v>12.124</v>
      </c>
      <c r="E708" s="50"/>
      <c r="F708" s="18">
        <f t="shared" si="11"/>
        <v>0</v>
      </c>
    </row>
    <row r="709" spans="1:6">
      <c r="A709" s="12" t="s">
        <v>341</v>
      </c>
      <c r="B709" s="12"/>
      <c r="C709" s="12"/>
      <c r="D709" s="12"/>
      <c r="E709" s="50"/>
      <c r="F709" s="18"/>
    </row>
    <row r="710" spans="1:6">
      <c r="A710" s="12">
        <v>263</v>
      </c>
      <c r="B710" s="22" t="s">
        <v>342</v>
      </c>
      <c r="C710" s="23" t="s">
        <v>14</v>
      </c>
      <c r="D710" s="58">
        <v>154.211</v>
      </c>
      <c r="E710" s="50"/>
      <c r="F710" s="18">
        <f t="shared" si="11"/>
        <v>0</v>
      </c>
    </row>
    <row r="711" spans="1:6">
      <c r="A711" s="12">
        <v>264</v>
      </c>
      <c r="B711" s="22" t="s">
        <v>154</v>
      </c>
      <c r="C711" s="23" t="s">
        <v>14</v>
      </c>
      <c r="D711" s="58">
        <v>202.658</v>
      </c>
      <c r="E711" s="50"/>
      <c r="F711" s="18">
        <f t="shared" si="11"/>
        <v>0</v>
      </c>
    </row>
    <row r="712" spans="1:6">
      <c r="A712" s="12">
        <v>265</v>
      </c>
      <c r="B712" s="22" t="s">
        <v>343</v>
      </c>
      <c r="C712" s="23" t="s">
        <v>14</v>
      </c>
      <c r="D712" s="58">
        <v>207.888</v>
      </c>
      <c r="E712" s="50"/>
      <c r="F712" s="18">
        <f t="shared" si="11"/>
        <v>0</v>
      </c>
    </row>
    <row r="713" spans="1:6">
      <c r="A713" s="12">
        <v>266</v>
      </c>
      <c r="B713" s="22" t="s">
        <v>163</v>
      </c>
      <c r="C713" s="23" t="s">
        <v>14</v>
      </c>
      <c r="D713" s="58">
        <v>40.48</v>
      </c>
      <c r="E713" s="50"/>
      <c r="F713" s="18">
        <f t="shared" si="11"/>
        <v>0</v>
      </c>
    </row>
    <row r="714" spans="1:6">
      <c r="A714" s="12" t="s">
        <v>344</v>
      </c>
      <c r="B714" s="12"/>
      <c r="C714" s="12"/>
      <c r="D714" s="12"/>
      <c r="E714" s="50"/>
      <c r="F714" s="18">
        <f t="shared" si="11"/>
        <v>0</v>
      </c>
    </row>
    <row r="715" spans="1:6">
      <c r="A715" s="12">
        <v>267</v>
      </c>
      <c r="B715" s="22" t="s">
        <v>345</v>
      </c>
      <c r="C715" s="23" t="s">
        <v>14</v>
      </c>
      <c r="D715" s="58">
        <v>488.336</v>
      </c>
      <c r="E715" s="50"/>
      <c r="F715" s="18">
        <f t="shared" si="11"/>
        <v>0</v>
      </c>
    </row>
    <row r="716" spans="1:6">
      <c r="A716" s="12">
        <v>268</v>
      </c>
      <c r="B716" s="22" t="s">
        <v>24</v>
      </c>
      <c r="C716" s="23" t="s">
        <v>14</v>
      </c>
      <c r="D716" s="58">
        <v>587.319</v>
      </c>
      <c r="E716" s="50"/>
      <c r="F716" s="18">
        <f t="shared" si="11"/>
        <v>0</v>
      </c>
    </row>
    <row r="717" spans="1:6">
      <c r="A717" s="12" t="s">
        <v>346</v>
      </c>
      <c r="B717" s="12"/>
      <c r="C717" s="12"/>
      <c r="D717" s="12"/>
      <c r="E717" s="50"/>
      <c r="F717" s="18">
        <f t="shared" si="11"/>
        <v>0</v>
      </c>
    </row>
    <row r="718" spans="1:6">
      <c r="A718" s="12">
        <v>269</v>
      </c>
      <c r="B718" s="22" t="s">
        <v>348</v>
      </c>
      <c r="C718" s="23" t="s">
        <v>120</v>
      </c>
      <c r="D718" s="58">
        <v>107.2</v>
      </c>
      <c r="E718" s="50"/>
      <c r="F718" s="18">
        <f t="shared" si="11"/>
        <v>0</v>
      </c>
    </row>
    <row r="719" spans="1:6">
      <c r="A719" s="12">
        <v>270</v>
      </c>
      <c r="B719" s="22" t="s">
        <v>151</v>
      </c>
      <c r="C719" s="23" t="s">
        <v>14</v>
      </c>
      <c r="D719" s="58">
        <v>509.52</v>
      </c>
      <c r="E719" s="50"/>
      <c r="F719" s="18">
        <f t="shared" si="11"/>
        <v>0</v>
      </c>
    </row>
    <row r="720" spans="1:6">
      <c r="A720" s="12" t="s">
        <v>349</v>
      </c>
      <c r="B720" s="12"/>
      <c r="C720" s="12"/>
      <c r="D720" s="12"/>
      <c r="E720" s="50"/>
      <c r="F720" s="18">
        <f t="shared" si="11"/>
        <v>0</v>
      </c>
    </row>
    <row r="721" spans="1:6">
      <c r="A721" s="12" t="s">
        <v>122</v>
      </c>
      <c r="B721" s="12"/>
      <c r="C721" s="12"/>
      <c r="D721" s="12"/>
      <c r="E721" s="50"/>
      <c r="F721" s="18">
        <f t="shared" si="11"/>
        <v>0</v>
      </c>
    </row>
    <row r="722" spans="1:6">
      <c r="A722" s="12">
        <v>271</v>
      </c>
      <c r="B722" s="22" t="s">
        <v>125</v>
      </c>
      <c r="C722" s="23" t="s">
        <v>18</v>
      </c>
      <c r="D722" s="58">
        <v>40.919</v>
      </c>
      <c r="E722" s="50"/>
      <c r="F722" s="18">
        <f t="shared" si="11"/>
        <v>0</v>
      </c>
    </row>
    <row r="723" spans="1:6">
      <c r="A723" s="12" t="s">
        <v>350</v>
      </c>
      <c r="B723" s="12"/>
      <c r="C723" s="12"/>
      <c r="D723" s="12"/>
      <c r="E723" s="50"/>
      <c r="F723" s="18">
        <f t="shared" si="11"/>
        <v>0</v>
      </c>
    </row>
    <row r="724" spans="1:6">
      <c r="A724" s="12">
        <v>272</v>
      </c>
      <c r="B724" s="22" t="s">
        <v>193</v>
      </c>
      <c r="C724" s="23" t="s">
        <v>14</v>
      </c>
      <c r="D724" s="58">
        <v>908</v>
      </c>
      <c r="E724" s="50"/>
      <c r="F724" s="18">
        <f t="shared" si="11"/>
        <v>0</v>
      </c>
    </row>
    <row r="725" spans="1:6">
      <c r="A725" s="12">
        <v>273</v>
      </c>
      <c r="B725" s="22" t="s">
        <v>351</v>
      </c>
      <c r="C725" s="23" t="s">
        <v>14</v>
      </c>
      <c r="D725" s="58">
        <v>48.002</v>
      </c>
      <c r="E725" s="50"/>
      <c r="F725" s="18">
        <f t="shared" si="11"/>
        <v>0</v>
      </c>
    </row>
    <row r="726" spans="1:6">
      <c r="A726" s="12">
        <v>274</v>
      </c>
      <c r="B726" s="22" t="s">
        <v>151</v>
      </c>
      <c r="C726" s="23" t="s">
        <v>14</v>
      </c>
      <c r="D726" s="58">
        <v>339.42</v>
      </c>
      <c r="E726" s="50"/>
      <c r="F726" s="18">
        <f t="shared" si="11"/>
        <v>0</v>
      </c>
    </row>
    <row r="727" spans="1:6">
      <c r="A727" s="12">
        <v>275</v>
      </c>
      <c r="B727" s="22" t="s">
        <v>151</v>
      </c>
      <c r="C727" s="23" t="s">
        <v>14</v>
      </c>
      <c r="D727" s="58">
        <v>231.35</v>
      </c>
      <c r="E727" s="50"/>
      <c r="F727" s="18">
        <f t="shared" si="11"/>
        <v>0</v>
      </c>
    </row>
    <row r="728" spans="1:6">
      <c r="A728" s="12">
        <v>276</v>
      </c>
      <c r="B728" s="22" t="s">
        <v>151</v>
      </c>
      <c r="C728" s="23" t="s">
        <v>14</v>
      </c>
      <c r="D728" s="58">
        <v>35.346</v>
      </c>
      <c r="E728" s="50"/>
      <c r="F728" s="18">
        <f t="shared" si="11"/>
        <v>0</v>
      </c>
    </row>
    <row r="729" spans="1:6">
      <c r="A729" s="12">
        <v>277</v>
      </c>
      <c r="B729" s="22" t="s">
        <v>151</v>
      </c>
      <c r="C729" s="23" t="s">
        <v>14</v>
      </c>
      <c r="D729" s="58">
        <v>295.273</v>
      </c>
      <c r="E729" s="50"/>
      <c r="F729" s="18">
        <f t="shared" si="11"/>
        <v>0</v>
      </c>
    </row>
    <row r="730" spans="1:6">
      <c r="A730" s="12">
        <v>278</v>
      </c>
      <c r="B730" s="22" t="s">
        <v>353</v>
      </c>
      <c r="C730" s="23" t="s">
        <v>14</v>
      </c>
      <c r="D730" s="58">
        <v>67.791</v>
      </c>
      <c r="E730" s="50"/>
      <c r="F730" s="18">
        <f t="shared" si="11"/>
        <v>0</v>
      </c>
    </row>
    <row r="731" spans="1:6">
      <c r="A731" s="12">
        <v>279</v>
      </c>
      <c r="B731" s="22" t="s">
        <v>156</v>
      </c>
      <c r="C731" s="23" t="s">
        <v>120</v>
      </c>
      <c r="D731" s="58">
        <v>113.43</v>
      </c>
      <c r="E731" s="50"/>
      <c r="F731" s="18">
        <f t="shared" si="11"/>
        <v>0</v>
      </c>
    </row>
    <row r="732" spans="1:6">
      <c r="A732" s="12">
        <v>280</v>
      </c>
      <c r="B732" s="22" t="s">
        <v>156</v>
      </c>
      <c r="C732" s="23" t="s">
        <v>120</v>
      </c>
      <c r="D732" s="58">
        <v>3.6</v>
      </c>
      <c r="E732" s="50"/>
      <c r="F732" s="18">
        <f t="shared" si="11"/>
        <v>0</v>
      </c>
    </row>
    <row r="733" spans="1:6">
      <c r="A733" s="12" t="s">
        <v>354</v>
      </c>
      <c r="B733" s="12"/>
      <c r="C733" s="12"/>
      <c r="D733" s="12"/>
      <c r="E733" s="50"/>
      <c r="F733" s="18">
        <f t="shared" si="11"/>
        <v>0</v>
      </c>
    </row>
    <row r="734" spans="1:6">
      <c r="A734" s="12">
        <v>281</v>
      </c>
      <c r="B734" s="22" t="s">
        <v>145</v>
      </c>
      <c r="C734" s="23" t="s">
        <v>14</v>
      </c>
      <c r="D734" s="58">
        <v>235.584</v>
      </c>
      <c r="E734" s="50"/>
      <c r="F734" s="18">
        <f t="shared" si="11"/>
        <v>0</v>
      </c>
    </row>
    <row r="735" spans="1:6">
      <c r="A735" s="12">
        <v>282</v>
      </c>
      <c r="B735" s="22" t="s">
        <v>355</v>
      </c>
      <c r="C735" s="23" t="s">
        <v>14</v>
      </c>
      <c r="D735" s="58">
        <v>178.89</v>
      </c>
      <c r="E735" s="50"/>
      <c r="F735" s="18">
        <f t="shared" si="11"/>
        <v>0</v>
      </c>
    </row>
    <row r="736" spans="1:6">
      <c r="A736" s="12" t="s">
        <v>341</v>
      </c>
      <c r="B736" s="12"/>
      <c r="C736" s="12"/>
      <c r="D736" s="12"/>
      <c r="E736" s="50"/>
      <c r="F736" s="18">
        <f t="shared" si="11"/>
        <v>0</v>
      </c>
    </row>
    <row r="737" spans="1:6">
      <c r="A737" s="12">
        <v>283</v>
      </c>
      <c r="B737" s="22" t="s">
        <v>173</v>
      </c>
      <c r="C737" s="23" t="s">
        <v>14</v>
      </c>
      <c r="D737" s="58">
        <v>409.188</v>
      </c>
      <c r="E737" s="50"/>
      <c r="F737" s="18">
        <f t="shared" si="11"/>
        <v>0</v>
      </c>
    </row>
    <row r="738" spans="1:6">
      <c r="A738" s="12">
        <v>284</v>
      </c>
      <c r="B738" s="22" t="s">
        <v>163</v>
      </c>
      <c r="C738" s="23" t="s">
        <v>14</v>
      </c>
      <c r="D738" s="58">
        <v>863.665</v>
      </c>
      <c r="E738" s="50"/>
      <c r="F738" s="18">
        <f t="shared" ref="F738:F801" si="12">ROUND(D738*E738,0)</f>
        <v>0</v>
      </c>
    </row>
    <row r="739" spans="1:6">
      <c r="A739" s="12">
        <v>285</v>
      </c>
      <c r="B739" s="22" t="s">
        <v>163</v>
      </c>
      <c r="C739" s="23" t="s">
        <v>14</v>
      </c>
      <c r="D739" s="58">
        <v>37.762</v>
      </c>
      <c r="E739" s="50"/>
      <c r="F739" s="18">
        <f t="shared" si="12"/>
        <v>0</v>
      </c>
    </row>
    <row r="740" spans="1:6">
      <c r="A740" s="12">
        <v>286</v>
      </c>
      <c r="B740" s="22" t="s">
        <v>163</v>
      </c>
      <c r="C740" s="23" t="s">
        <v>14</v>
      </c>
      <c r="D740" s="58">
        <v>78.55</v>
      </c>
      <c r="E740" s="50"/>
      <c r="F740" s="18">
        <f t="shared" si="12"/>
        <v>0</v>
      </c>
    </row>
    <row r="741" spans="1:6">
      <c r="A741" s="12">
        <v>287</v>
      </c>
      <c r="B741" s="22" t="s">
        <v>342</v>
      </c>
      <c r="C741" s="23" t="s">
        <v>14</v>
      </c>
      <c r="D741" s="58">
        <v>145.012</v>
      </c>
      <c r="E741" s="50"/>
      <c r="F741" s="18">
        <f t="shared" si="12"/>
        <v>0</v>
      </c>
    </row>
    <row r="742" spans="1:6">
      <c r="A742" s="12" t="s">
        <v>181</v>
      </c>
      <c r="B742" s="12"/>
      <c r="C742" s="12"/>
      <c r="D742" s="12"/>
      <c r="E742" s="50"/>
      <c r="F742" s="18">
        <f t="shared" si="12"/>
        <v>0</v>
      </c>
    </row>
    <row r="743" spans="1:6">
      <c r="A743" s="12">
        <v>288</v>
      </c>
      <c r="B743" s="22" t="s">
        <v>183</v>
      </c>
      <c r="C743" s="23" t="s">
        <v>14</v>
      </c>
      <c r="D743" s="58">
        <v>100.678</v>
      </c>
      <c r="E743" s="50"/>
      <c r="F743" s="18">
        <f t="shared" si="12"/>
        <v>0</v>
      </c>
    </row>
    <row r="744" spans="1:6">
      <c r="A744" s="12">
        <v>289</v>
      </c>
      <c r="B744" s="22" t="s">
        <v>183</v>
      </c>
      <c r="C744" s="23" t="s">
        <v>14</v>
      </c>
      <c r="D744" s="58">
        <v>99.146</v>
      </c>
      <c r="E744" s="50"/>
      <c r="F744" s="18">
        <f t="shared" si="12"/>
        <v>0</v>
      </c>
    </row>
    <row r="745" spans="1:6">
      <c r="A745" s="12">
        <v>290</v>
      </c>
      <c r="B745" s="22" t="s">
        <v>182</v>
      </c>
      <c r="C745" s="23" t="s">
        <v>14</v>
      </c>
      <c r="D745" s="58">
        <v>453.13</v>
      </c>
      <c r="E745" s="50"/>
      <c r="F745" s="18">
        <f t="shared" si="12"/>
        <v>0</v>
      </c>
    </row>
    <row r="746" spans="1:6">
      <c r="A746" s="12">
        <v>291</v>
      </c>
      <c r="B746" s="22" t="s">
        <v>182</v>
      </c>
      <c r="C746" s="23" t="s">
        <v>14</v>
      </c>
      <c r="D746" s="58">
        <v>334.964</v>
      </c>
      <c r="E746" s="50"/>
      <c r="F746" s="18">
        <f t="shared" si="12"/>
        <v>0</v>
      </c>
    </row>
    <row r="747" spans="1:6">
      <c r="A747" s="12">
        <v>292</v>
      </c>
      <c r="B747" s="22" t="s">
        <v>182</v>
      </c>
      <c r="C747" s="23" t="s">
        <v>14</v>
      </c>
      <c r="D747" s="58">
        <v>1155.959</v>
      </c>
      <c r="E747" s="50"/>
      <c r="F747" s="18">
        <f t="shared" si="12"/>
        <v>0</v>
      </c>
    </row>
    <row r="748" spans="1:6">
      <c r="A748" s="12">
        <v>293</v>
      </c>
      <c r="B748" s="22" t="s">
        <v>182</v>
      </c>
      <c r="C748" s="23" t="s">
        <v>14</v>
      </c>
      <c r="D748" s="58">
        <v>146.65</v>
      </c>
      <c r="E748" s="50"/>
      <c r="F748" s="18">
        <f t="shared" si="12"/>
        <v>0</v>
      </c>
    </row>
    <row r="749" spans="1:6">
      <c r="A749" s="12">
        <v>294</v>
      </c>
      <c r="B749" s="22" t="s">
        <v>161</v>
      </c>
      <c r="C749" s="23" t="s">
        <v>14</v>
      </c>
      <c r="D749" s="58">
        <v>235.603</v>
      </c>
      <c r="E749" s="50"/>
      <c r="F749" s="18">
        <f t="shared" si="12"/>
        <v>0</v>
      </c>
    </row>
    <row r="750" spans="1:6">
      <c r="A750" s="12" t="s">
        <v>344</v>
      </c>
      <c r="B750" s="12"/>
      <c r="C750" s="12"/>
      <c r="D750" s="12"/>
      <c r="E750" s="50"/>
      <c r="F750" s="18">
        <f t="shared" si="12"/>
        <v>0</v>
      </c>
    </row>
    <row r="751" spans="1:6">
      <c r="A751" s="12">
        <v>295</v>
      </c>
      <c r="B751" s="22" t="s">
        <v>24</v>
      </c>
      <c r="C751" s="23" t="s">
        <v>14</v>
      </c>
      <c r="D751" s="58">
        <v>637.186</v>
      </c>
      <c r="E751" s="50"/>
      <c r="F751" s="18">
        <f t="shared" si="12"/>
        <v>0</v>
      </c>
    </row>
    <row r="752" spans="1:6">
      <c r="A752" s="12">
        <v>296</v>
      </c>
      <c r="B752" s="22" t="s">
        <v>24</v>
      </c>
      <c r="C752" s="23" t="s">
        <v>14</v>
      </c>
      <c r="D752" s="58">
        <v>1391.562</v>
      </c>
      <c r="E752" s="50"/>
      <c r="F752" s="18">
        <f t="shared" si="12"/>
        <v>0</v>
      </c>
    </row>
    <row r="753" spans="1:6">
      <c r="A753" s="12" t="s">
        <v>20</v>
      </c>
      <c r="B753" s="12"/>
      <c r="C753" s="12"/>
      <c r="D753" s="12"/>
      <c r="E753" s="50"/>
      <c r="F753" s="18">
        <f t="shared" si="12"/>
        <v>0</v>
      </c>
    </row>
    <row r="754" spans="1:6">
      <c r="A754" s="12">
        <v>297</v>
      </c>
      <c r="B754" s="22" t="s">
        <v>136</v>
      </c>
      <c r="C754" s="23" t="s">
        <v>14</v>
      </c>
      <c r="D754" s="58">
        <v>27.09</v>
      </c>
      <c r="E754" s="50"/>
      <c r="F754" s="18">
        <f t="shared" si="12"/>
        <v>0</v>
      </c>
    </row>
    <row r="755" spans="1:6">
      <c r="A755" s="12">
        <v>298</v>
      </c>
      <c r="B755" s="22" t="s">
        <v>358</v>
      </c>
      <c r="C755" s="23" t="s">
        <v>14</v>
      </c>
      <c r="D755" s="58">
        <v>36.45</v>
      </c>
      <c r="E755" s="50"/>
      <c r="F755" s="18">
        <f t="shared" si="12"/>
        <v>0</v>
      </c>
    </row>
    <row r="756" spans="1:6">
      <c r="A756" s="12">
        <v>299</v>
      </c>
      <c r="B756" s="22" t="s">
        <v>359</v>
      </c>
      <c r="C756" s="23" t="s">
        <v>14</v>
      </c>
      <c r="D756" s="58">
        <v>12.15</v>
      </c>
      <c r="E756" s="50"/>
      <c r="F756" s="18">
        <f t="shared" si="12"/>
        <v>0</v>
      </c>
    </row>
    <row r="757" spans="1:6">
      <c r="A757" s="12">
        <v>300</v>
      </c>
      <c r="B757" s="22" t="s">
        <v>347</v>
      </c>
      <c r="C757" s="23" t="s">
        <v>14</v>
      </c>
      <c r="D757" s="58">
        <v>107.168</v>
      </c>
      <c r="E757" s="50"/>
      <c r="F757" s="18">
        <f t="shared" si="12"/>
        <v>0</v>
      </c>
    </row>
    <row r="758" spans="1:6">
      <c r="A758" s="12">
        <v>301</v>
      </c>
      <c r="B758" s="22" t="s">
        <v>360</v>
      </c>
      <c r="C758" s="23" t="s">
        <v>140</v>
      </c>
      <c r="D758" s="58">
        <v>5</v>
      </c>
      <c r="E758" s="50"/>
      <c r="F758" s="18">
        <f t="shared" si="12"/>
        <v>0</v>
      </c>
    </row>
    <row r="759" spans="1:6">
      <c r="A759" s="12" t="s">
        <v>30</v>
      </c>
      <c r="B759" s="12"/>
      <c r="C759" s="12"/>
      <c r="D759" s="12"/>
      <c r="E759" s="50"/>
      <c r="F759" s="18">
        <f t="shared" si="12"/>
        <v>0</v>
      </c>
    </row>
    <row r="760" spans="1:6">
      <c r="A760" s="12">
        <v>302</v>
      </c>
      <c r="B760" s="22" t="s">
        <v>12</v>
      </c>
      <c r="C760" s="23" t="s">
        <v>301</v>
      </c>
      <c r="D760" s="58">
        <v>1</v>
      </c>
      <c r="E760" s="50"/>
      <c r="F760" s="18">
        <f t="shared" si="12"/>
        <v>0</v>
      </c>
    </row>
    <row r="761" spans="1:6">
      <c r="A761" s="12">
        <v>303</v>
      </c>
      <c r="B761" s="22" t="s">
        <v>191</v>
      </c>
      <c r="C761" s="23" t="s">
        <v>120</v>
      </c>
      <c r="D761" s="58">
        <v>31.25</v>
      </c>
      <c r="E761" s="50"/>
      <c r="F761" s="18">
        <f t="shared" si="12"/>
        <v>0</v>
      </c>
    </row>
    <row r="762" spans="1:6">
      <c r="A762" s="12">
        <v>304</v>
      </c>
      <c r="B762" s="22" t="s">
        <v>364</v>
      </c>
      <c r="C762" s="23" t="s">
        <v>32</v>
      </c>
      <c r="D762" s="58">
        <v>12</v>
      </c>
      <c r="E762" s="50"/>
      <c r="F762" s="18">
        <f t="shared" si="12"/>
        <v>0</v>
      </c>
    </row>
    <row r="763" spans="1:6">
      <c r="A763" s="12">
        <v>305</v>
      </c>
      <c r="B763" s="22" t="s">
        <v>365</v>
      </c>
      <c r="C763" s="23" t="s">
        <v>14</v>
      </c>
      <c r="D763" s="58">
        <v>173.149</v>
      </c>
      <c r="E763" s="50"/>
      <c r="F763" s="18">
        <f t="shared" si="12"/>
        <v>0</v>
      </c>
    </row>
    <row r="764" spans="1:6">
      <c r="A764" s="12">
        <v>306</v>
      </c>
      <c r="B764" s="22" t="s">
        <v>186</v>
      </c>
      <c r="C764" s="23" t="s">
        <v>14</v>
      </c>
      <c r="D764" s="58">
        <v>175.922</v>
      </c>
      <c r="E764" s="50"/>
      <c r="F764" s="18">
        <f t="shared" si="12"/>
        <v>0</v>
      </c>
    </row>
    <row r="765" spans="1:6">
      <c r="A765" s="12">
        <v>307</v>
      </c>
      <c r="B765" s="22" t="s">
        <v>186</v>
      </c>
      <c r="C765" s="23" t="s">
        <v>14</v>
      </c>
      <c r="D765" s="58">
        <v>4.32</v>
      </c>
      <c r="E765" s="50"/>
      <c r="F765" s="18">
        <f t="shared" si="12"/>
        <v>0</v>
      </c>
    </row>
    <row r="766" spans="1:6">
      <c r="A766" s="12">
        <v>308</v>
      </c>
      <c r="B766" s="22" t="s">
        <v>190</v>
      </c>
      <c r="C766" s="23" t="s">
        <v>14</v>
      </c>
      <c r="D766" s="58">
        <v>7.606</v>
      </c>
      <c r="E766" s="50"/>
      <c r="F766" s="18">
        <f t="shared" si="12"/>
        <v>0</v>
      </c>
    </row>
    <row r="767" spans="1:6">
      <c r="A767" s="12">
        <v>309</v>
      </c>
      <c r="B767" s="22" t="s">
        <v>187</v>
      </c>
      <c r="C767" s="23" t="s">
        <v>14</v>
      </c>
      <c r="D767" s="58">
        <v>11.575</v>
      </c>
      <c r="E767" s="50"/>
      <c r="F767" s="18">
        <f t="shared" si="12"/>
        <v>0</v>
      </c>
    </row>
    <row r="768" spans="1:6">
      <c r="A768" s="12">
        <v>310</v>
      </c>
      <c r="B768" s="22" t="s">
        <v>366</v>
      </c>
      <c r="C768" s="23" t="s">
        <v>14</v>
      </c>
      <c r="D768" s="58">
        <v>63.614</v>
      </c>
      <c r="E768" s="50"/>
      <c r="F768" s="18">
        <f t="shared" si="12"/>
        <v>0</v>
      </c>
    </row>
    <row r="769" spans="1:6">
      <c r="A769" s="12">
        <v>311</v>
      </c>
      <c r="B769" s="22" t="s">
        <v>118</v>
      </c>
      <c r="C769" s="23" t="s">
        <v>14</v>
      </c>
      <c r="D769" s="58">
        <v>49.926</v>
      </c>
      <c r="E769" s="50"/>
      <c r="F769" s="18">
        <f t="shared" si="12"/>
        <v>0</v>
      </c>
    </row>
    <row r="770" spans="1:6">
      <c r="A770" s="12">
        <v>312</v>
      </c>
      <c r="B770" s="22" t="s">
        <v>367</v>
      </c>
      <c r="C770" s="23" t="s">
        <v>120</v>
      </c>
      <c r="D770" s="58">
        <v>280.65</v>
      </c>
      <c r="E770" s="50"/>
      <c r="F770" s="18">
        <f t="shared" si="12"/>
        <v>0</v>
      </c>
    </row>
    <row r="771" spans="1:6">
      <c r="A771" s="12" t="s">
        <v>368</v>
      </c>
      <c r="B771" s="12"/>
      <c r="C771" s="12"/>
      <c r="D771" s="12"/>
      <c r="E771" s="50"/>
      <c r="F771" s="18">
        <f t="shared" si="12"/>
        <v>0</v>
      </c>
    </row>
    <row r="772" spans="1:6">
      <c r="A772" s="12" t="s">
        <v>197</v>
      </c>
      <c r="B772" s="12"/>
      <c r="C772" s="12"/>
      <c r="D772" s="12"/>
      <c r="E772" s="50"/>
      <c r="F772" s="18">
        <f t="shared" si="12"/>
        <v>0</v>
      </c>
    </row>
    <row r="773" spans="1:6">
      <c r="A773" s="12">
        <v>313</v>
      </c>
      <c r="B773" s="22" t="s">
        <v>198</v>
      </c>
      <c r="C773" s="23" t="s">
        <v>199</v>
      </c>
      <c r="D773" s="58">
        <v>1</v>
      </c>
      <c r="E773" s="50"/>
      <c r="F773" s="18">
        <f t="shared" si="12"/>
        <v>0</v>
      </c>
    </row>
    <row r="774" spans="1:6">
      <c r="A774" s="12">
        <v>314</v>
      </c>
      <c r="B774" s="22" t="s">
        <v>198</v>
      </c>
      <c r="C774" s="23" t="s">
        <v>199</v>
      </c>
      <c r="D774" s="58">
        <v>1</v>
      </c>
      <c r="E774" s="50"/>
      <c r="F774" s="18">
        <f t="shared" si="12"/>
        <v>0</v>
      </c>
    </row>
    <row r="775" spans="1:6">
      <c r="A775" s="12">
        <v>315</v>
      </c>
      <c r="B775" s="22" t="s">
        <v>198</v>
      </c>
      <c r="C775" s="23" t="s">
        <v>199</v>
      </c>
      <c r="D775" s="58">
        <v>1</v>
      </c>
      <c r="E775" s="50"/>
      <c r="F775" s="18">
        <f t="shared" si="12"/>
        <v>0</v>
      </c>
    </row>
    <row r="776" spans="1:6">
      <c r="A776" s="12">
        <v>316</v>
      </c>
      <c r="B776" s="22" t="s">
        <v>198</v>
      </c>
      <c r="C776" s="23" t="s">
        <v>199</v>
      </c>
      <c r="D776" s="58">
        <v>1</v>
      </c>
      <c r="E776" s="50"/>
      <c r="F776" s="18">
        <f t="shared" si="12"/>
        <v>0</v>
      </c>
    </row>
    <row r="777" spans="1:6">
      <c r="A777" s="12">
        <v>317</v>
      </c>
      <c r="B777" s="22" t="s">
        <v>198</v>
      </c>
      <c r="C777" s="23" t="s">
        <v>199</v>
      </c>
      <c r="D777" s="58">
        <v>1</v>
      </c>
      <c r="E777" s="50"/>
      <c r="F777" s="18">
        <f t="shared" si="12"/>
        <v>0</v>
      </c>
    </row>
    <row r="778" spans="1:6">
      <c r="A778" s="12">
        <v>318</v>
      </c>
      <c r="B778" s="22" t="s">
        <v>198</v>
      </c>
      <c r="C778" s="23" t="s">
        <v>199</v>
      </c>
      <c r="D778" s="58">
        <v>1</v>
      </c>
      <c r="E778" s="50"/>
      <c r="F778" s="18">
        <f t="shared" si="12"/>
        <v>0</v>
      </c>
    </row>
    <row r="779" spans="1:6">
      <c r="A779" s="12">
        <v>319</v>
      </c>
      <c r="B779" s="22" t="s">
        <v>198</v>
      </c>
      <c r="C779" s="23" t="s">
        <v>199</v>
      </c>
      <c r="D779" s="58">
        <v>1</v>
      </c>
      <c r="E779" s="50"/>
      <c r="F779" s="18">
        <f t="shared" si="12"/>
        <v>0</v>
      </c>
    </row>
    <row r="780" spans="1:6">
      <c r="A780" s="12">
        <v>320</v>
      </c>
      <c r="B780" s="22" t="s">
        <v>198</v>
      </c>
      <c r="C780" s="23" t="s">
        <v>199</v>
      </c>
      <c r="D780" s="58">
        <v>1</v>
      </c>
      <c r="E780" s="50"/>
      <c r="F780" s="18">
        <f t="shared" si="12"/>
        <v>0</v>
      </c>
    </row>
    <row r="781" spans="1:6">
      <c r="A781" s="12">
        <v>321</v>
      </c>
      <c r="B781" s="22" t="s">
        <v>198</v>
      </c>
      <c r="C781" s="23" t="s">
        <v>199</v>
      </c>
      <c r="D781" s="58">
        <v>1</v>
      </c>
      <c r="E781" s="50"/>
      <c r="F781" s="18">
        <f t="shared" si="12"/>
        <v>0</v>
      </c>
    </row>
    <row r="782" spans="1:6">
      <c r="A782" s="12">
        <v>322</v>
      </c>
      <c r="B782" s="22" t="s">
        <v>198</v>
      </c>
      <c r="C782" s="23" t="s">
        <v>199</v>
      </c>
      <c r="D782" s="58">
        <v>1</v>
      </c>
      <c r="E782" s="50"/>
      <c r="F782" s="18">
        <f t="shared" si="12"/>
        <v>0</v>
      </c>
    </row>
    <row r="783" spans="1:6">
      <c r="A783" s="12">
        <v>323</v>
      </c>
      <c r="B783" s="22" t="s">
        <v>198</v>
      </c>
      <c r="C783" s="23" t="s">
        <v>199</v>
      </c>
      <c r="D783" s="58">
        <v>1</v>
      </c>
      <c r="E783" s="50"/>
      <c r="F783" s="18">
        <f t="shared" si="12"/>
        <v>0</v>
      </c>
    </row>
    <row r="784" spans="1:6">
      <c r="A784" s="12">
        <v>324</v>
      </c>
      <c r="B784" s="22" t="s">
        <v>198</v>
      </c>
      <c r="C784" s="23" t="s">
        <v>199</v>
      </c>
      <c r="D784" s="58">
        <v>5</v>
      </c>
      <c r="E784" s="50"/>
      <c r="F784" s="18">
        <f t="shared" si="12"/>
        <v>0</v>
      </c>
    </row>
    <row r="785" spans="1:6">
      <c r="A785" s="12">
        <v>325</v>
      </c>
      <c r="B785" s="22" t="s">
        <v>198</v>
      </c>
      <c r="C785" s="23" t="s">
        <v>199</v>
      </c>
      <c r="D785" s="58">
        <v>1</v>
      </c>
      <c r="E785" s="50"/>
      <c r="F785" s="18">
        <f t="shared" si="12"/>
        <v>0</v>
      </c>
    </row>
    <row r="786" spans="1:6">
      <c r="A786" s="12">
        <v>326</v>
      </c>
      <c r="B786" s="22" t="s">
        <v>209</v>
      </c>
      <c r="C786" s="23" t="s">
        <v>120</v>
      </c>
      <c r="D786" s="58">
        <v>71.67</v>
      </c>
      <c r="E786" s="50"/>
      <c r="F786" s="18">
        <f t="shared" si="12"/>
        <v>0</v>
      </c>
    </row>
    <row r="787" spans="1:6">
      <c r="A787" s="12">
        <v>327</v>
      </c>
      <c r="B787" s="22" t="s">
        <v>209</v>
      </c>
      <c r="C787" s="23" t="s">
        <v>120</v>
      </c>
      <c r="D787" s="58">
        <v>24.68</v>
      </c>
      <c r="E787" s="50"/>
      <c r="F787" s="18">
        <f t="shared" si="12"/>
        <v>0</v>
      </c>
    </row>
    <row r="788" spans="1:6">
      <c r="A788" s="12">
        <v>328</v>
      </c>
      <c r="B788" s="22" t="s">
        <v>209</v>
      </c>
      <c r="C788" s="23" t="s">
        <v>120</v>
      </c>
      <c r="D788" s="58">
        <v>36.98</v>
      </c>
      <c r="E788" s="50"/>
      <c r="F788" s="18">
        <f t="shared" si="12"/>
        <v>0</v>
      </c>
    </row>
    <row r="789" spans="1:6">
      <c r="A789" s="12">
        <v>329</v>
      </c>
      <c r="B789" s="22" t="s">
        <v>210</v>
      </c>
      <c r="C789" s="23" t="s">
        <v>211</v>
      </c>
      <c r="D789" s="58">
        <v>85.596</v>
      </c>
      <c r="E789" s="50"/>
      <c r="F789" s="18">
        <f t="shared" si="12"/>
        <v>0</v>
      </c>
    </row>
    <row r="790" spans="1:6">
      <c r="A790" s="12">
        <v>330</v>
      </c>
      <c r="B790" s="22" t="s">
        <v>369</v>
      </c>
      <c r="C790" s="23" t="s">
        <v>117</v>
      </c>
      <c r="D790" s="58">
        <v>152</v>
      </c>
      <c r="E790" s="50"/>
      <c r="F790" s="18">
        <f t="shared" si="12"/>
        <v>0</v>
      </c>
    </row>
    <row r="791" spans="1:6">
      <c r="A791" s="12">
        <v>331</v>
      </c>
      <c r="B791" s="22" t="s">
        <v>369</v>
      </c>
      <c r="C791" s="23" t="s">
        <v>117</v>
      </c>
      <c r="D791" s="58">
        <v>113</v>
      </c>
      <c r="E791" s="50"/>
      <c r="F791" s="18">
        <f t="shared" si="12"/>
        <v>0</v>
      </c>
    </row>
    <row r="792" spans="1:6">
      <c r="A792" s="12">
        <v>332</v>
      </c>
      <c r="B792" s="22" t="s">
        <v>369</v>
      </c>
      <c r="C792" s="23" t="s">
        <v>117</v>
      </c>
      <c r="D792" s="58">
        <v>128</v>
      </c>
      <c r="E792" s="50"/>
      <c r="F792" s="18">
        <f t="shared" si="12"/>
        <v>0</v>
      </c>
    </row>
    <row r="793" spans="1:6">
      <c r="A793" s="12">
        <v>333</v>
      </c>
      <c r="B793" s="22" t="s">
        <v>369</v>
      </c>
      <c r="C793" s="23" t="s">
        <v>120</v>
      </c>
      <c r="D793" s="58">
        <v>91.98</v>
      </c>
      <c r="E793" s="50"/>
      <c r="F793" s="18">
        <f t="shared" si="12"/>
        <v>0</v>
      </c>
    </row>
    <row r="794" spans="1:6">
      <c r="A794" s="12">
        <v>334</v>
      </c>
      <c r="B794" s="22" t="s">
        <v>369</v>
      </c>
      <c r="C794" s="23" t="s">
        <v>117</v>
      </c>
      <c r="D794" s="58">
        <v>95</v>
      </c>
      <c r="E794" s="50"/>
      <c r="F794" s="18">
        <f t="shared" si="12"/>
        <v>0</v>
      </c>
    </row>
    <row r="795" spans="1:6">
      <c r="A795" s="12">
        <v>335</v>
      </c>
      <c r="B795" s="22" t="s">
        <v>369</v>
      </c>
      <c r="C795" s="23" t="s">
        <v>117</v>
      </c>
      <c r="D795" s="58">
        <v>42</v>
      </c>
      <c r="E795" s="50"/>
      <c r="F795" s="18">
        <f t="shared" si="12"/>
        <v>0</v>
      </c>
    </row>
    <row r="796" spans="1:6">
      <c r="A796" s="12">
        <v>336</v>
      </c>
      <c r="B796" s="22" t="s">
        <v>202</v>
      </c>
      <c r="C796" s="23" t="s">
        <v>117</v>
      </c>
      <c r="D796" s="58">
        <v>84</v>
      </c>
      <c r="E796" s="50"/>
      <c r="F796" s="18">
        <f t="shared" si="12"/>
        <v>0</v>
      </c>
    </row>
    <row r="797" spans="1:6">
      <c r="A797" s="12">
        <v>337</v>
      </c>
      <c r="B797" s="22" t="s">
        <v>202</v>
      </c>
      <c r="C797" s="23" t="s">
        <v>117</v>
      </c>
      <c r="D797" s="58">
        <v>12</v>
      </c>
      <c r="E797" s="50"/>
      <c r="F797" s="18">
        <f t="shared" si="12"/>
        <v>0</v>
      </c>
    </row>
    <row r="798" spans="1:6">
      <c r="A798" s="12">
        <v>338</v>
      </c>
      <c r="B798" s="22" t="s">
        <v>201</v>
      </c>
      <c r="C798" s="23" t="s">
        <v>117</v>
      </c>
      <c r="D798" s="58">
        <v>24</v>
      </c>
      <c r="E798" s="50"/>
      <c r="F798" s="18">
        <f t="shared" si="12"/>
        <v>0</v>
      </c>
    </row>
    <row r="799" spans="1:6">
      <c r="A799" s="12">
        <v>339</v>
      </c>
      <c r="B799" s="22" t="s">
        <v>208</v>
      </c>
      <c r="C799" s="23" t="s">
        <v>32</v>
      </c>
      <c r="D799" s="58">
        <v>522</v>
      </c>
      <c r="E799" s="50"/>
      <c r="F799" s="18">
        <f t="shared" si="12"/>
        <v>0</v>
      </c>
    </row>
    <row r="800" spans="1:6">
      <c r="A800" s="12">
        <v>340</v>
      </c>
      <c r="B800" s="22" t="s">
        <v>206</v>
      </c>
      <c r="C800" s="23" t="s">
        <v>32</v>
      </c>
      <c r="D800" s="58">
        <v>8</v>
      </c>
      <c r="E800" s="50"/>
      <c r="F800" s="18">
        <f t="shared" si="12"/>
        <v>0</v>
      </c>
    </row>
    <row r="801" spans="1:6">
      <c r="A801" s="12">
        <v>341</v>
      </c>
      <c r="B801" s="22" t="s">
        <v>206</v>
      </c>
      <c r="C801" s="23" t="s">
        <v>32</v>
      </c>
      <c r="D801" s="58">
        <v>15</v>
      </c>
      <c r="E801" s="50"/>
      <c r="F801" s="18">
        <f t="shared" si="12"/>
        <v>0</v>
      </c>
    </row>
    <row r="802" spans="1:6">
      <c r="A802" s="12">
        <v>342</v>
      </c>
      <c r="B802" s="22" t="s">
        <v>206</v>
      </c>
      <c r="C802" s="23" t="s">
        <v>32</v>
      </c>
      <c r="D802" s="58">
        <v>2</v>
      </c>
      <c r="E802" s="50"/>
      <c r="F802" s="18">
        <f t="shared" ref="F802:F865" si="13">ROUND(D802*E802,0)</f>
        <v>0</v>
      </c>
    </row>
    <row r="803" spans="1:6">
      <c r="A803" s="12">
        <v>343</v>
      </c>
      <c r="B803" s="22" t="s">
        <v>206</v>
      </c>
      <c r="C803" s="23" t="s">
        <v>32</v>
      </c>
      <c r="D803" s="58">
        <v>8</v>
      </c>
      <c r="E803" s="50"/>
      <c r="F803" s="18">
        <f t="shared" si="13"/>
        <v>0</v>
      </c>
    </row>
    <row r="804" spans="1:6">
      <c r="A804" s="12">
        <v>344</v>
      </c>
      <c r="B804" s="22" t="s">
        <v>370</v>
      </c>
      <c r="C804" s="23" t="s">
        <v>32</v>
      </c>
      <c r="D804" s="58">
        <v>1</v>
      </c>
      <c r="E804" s="50"/>
      <c r="F804" s="18">
        <f t="shared" si="13"/>
        <v>0</v>
      </c>
    </row>
    <row r="805" spans="1:6">
      <c r="A805" s="12">
        <v>345</v>
      </c>
      <c r="B805" s="22" t="s">
        <v>205</v>
      </c>
      <c r="C805" s="23" t="s">
        <v>32</v>
      </c>
      <c r="D805" s="58">
        <v>1</v>
      </c>
      <c r="E805" s="50"/>
      <c r="F805" s="18">
        <f t="shared" si="13"/>
        <v>0</v>
      </c>
    </row>
    <row r="806" spans="1:6">
      <c r="A806" s="12">
        <v>346</v>
      </c>
      <c r="B806" s="22" t="s">
        <v>207</v>
      </c>
      <c r="C806" s="23" t="s">
        <v>32</v>
      </c>
      <c r="D806" s="58">
        <v>66</v>
      </c>
      <c r="E806" s="50"/>
      <c r="F806" s="18">
        <f t="shared" si="13"/>
        <v>0</v>
      </c>
    </row>
    <row r="807" spans="1:6">
      <c r="A807" s="12">
        <v>347</v>
      </c>
      <c r="B807" s="22" t="s">
        <v>207</v>
      </c>
      <c r="C807" s="23" t="s">
        <v>32</v>
      </c>
      <c r="D807" s="58">
        <v>8</v>
      </c>
      <c r="E807" s="50"/>
      <c r="F807" s="18">
        <f t="shared" si="13"/>
        <v>0</v>
      </c>
    </row>
    <row r="808" spans="1:6">
      <c r="A808" s="12">
        <v>348</v>
      </c>
      <c r="B808" s="22" t="s">
        <v>207</v>
      </c>
      <c r="C808" s="23" t="s">
        <v>32</v>
      </c>
      <c r="D808" s="58">
        <v>2</v>
      </c>
      <c r="E808" s="50"/>
      <c r="F808" s="18">
        <f t="shared" si="13"/>
        <v>0</v>
      </c>
    </row>
    <row r="809" spans="1:6">
      <c r="A809" s="12">
        <v>349</v>
      </c>
      <c r="B809" s="22" t="s">
        <v>208</v>
      </c>
      <c r="C809" s="23" t="s">
        <v>32</v>
      </c>
      <c r="D809" s="58">
        <v>107</v>
      </c>
      <c r="E809" s="50"/>
      <c r="F809" s="18">
        <f t="shared" si="13"/>
        <v>0</v>
      </c>
    </row>
    <row r="810" spans="1:6">
      <c r="A810" s="12">
        <v>350</v>
      </c>
      <c r="B810" s="22" t="s">
        <v>208</v>
      </c>
      <c r="C810" s="23" t="s">
        <v>32</v>
      </c>
      <c r="D810" s="58">
        <v>42</v>
      </c>
      <c r="E810" s="50"/>
      <c r="F810" s="18">
        <f t="shared" si="13"/>
        <v>0</v>
      </c>
    </row>
    <row r="811" spans="1:6">
      <c r="A811" s="12">
        <v>351</v>
      </c>
      <c r="B811" s="22" t="s">
        <v>208</v>
      </c>
      <c r="C811" s="23" t="s">
        <v>32</v>
      </c>
      <c r="D811" s="58">
        <v>57</v>
      </c>
      <c r="E811" s="50"/>
      <c r="F811" s="18">
        <f t="shared" si="13"/>
        <v>0</v>
      </c>
    </row>
    <row r="812" spans="1:6">
      <c r="A812" s="12">
        <v>352</v>
      </c>
      <c r="B812" s="22" t="s">
        <v>208</v>
      </c>
      <c r="C812" s="23" t="s">
        <v>32</v>
      </c>
      <c r="D812" s="58">
        <v>4</v>
      </c>
      <c r="E812" s="50"/>
      <c r="F812" s="18">
        <f t="shared" si="13"/>
        <v>0</v>
      </c>
    </row>
    <row r="813" spans="1:6">
      <c r="A813" s="12">
        <v>353</v>
      </c>
      <c r="B813" s="22" t="s">
        <v>212</v>
      </c>
      <c r="C813" s="23" t="s">
        <v>120</v>
      </c>
      <c r="D813" s="58">
        <v>12.54</v>
      </c>
      <c r="E813" s="50"/>
      <c r="F813" s="18">
        <f t="shared" si="13"/>
        <v>0</v>
      </c>
    </row>
    <row r="814" spans="1:6">
      <c r="A814" s="12">
        <v>354</v>
      </c>
      <c r="B814" s="22" t="s">
        <v>212</v>
      </c>
      <c r="C814" s="23" t="s">
        <v>120</v>
      </c>
      <c r="D814" s="58">
        <v>8.96</v>
      </c>
      <c r="E814" s="50"/>
      <c r="F814" s="18">
        <f t="shared" si="13"/>
        <v>0</v>
      </c>
    </row>
    <row r="815" spans="1:6">
      <c r="A815" s="12">
        <v>355</v>
      </c>
      <c r="B815" s="22" t="s">
        <v>212</v>
      </c>
      <c r="C815" s="23" t="s">
        <v>120</v>
      </c>
      <c r="D815" s="58">
        <v>1028.31</v>
      </c>
      <c r="E815" s="50"/>
      <c r="F815" s="18">
        <f t="shared" si="13"/>
        <v>0</v>
      </c>
    </row>
    <row r="816" spans="1:6">
      <c r="A816" s="12">
        <v>356</v>
      </c>
      <c r="B816" s="22" t="s">
        <v>212</v>
      </c>
      <c r="C816" s="23" t="s">
        <v>120</v>
      </c>
      <c r="D816" s="58">
        <v>932.09</v>
      </c>
      <c r="E816" s="50"/>
      <c r="F816" s="18">
        <f t="shared" si="13"/>
        <v>0</v>
      </c>
    </row>
    <row r="817" spans="1:6">
      <c r="A817" s="12">
        <v>357</v>
      </c>
      <c r="B817" s="22" t="s">
        <v>212</v>
      </c>
      <c r="C817" s="23" t="s">
        <v>120</v>
      </c>
      <c r="D817" s="58">
        <v>37.33</v>
      </c>
      <c r="E817" s="50"/>
      <c r="F817" s="18">
        <f t="shared" si="13"/>
        <v>0</v>
      </c>
    </row>
    <row r="818" spans="1:6">
      <c r="A818" s="12">
        <v>358</v>
      </c>
      <c r="B818" s="22" t="s">
        <v>212</v>
      </c>
      <c r="C818" s="23" t="s">
        <v>120</v>
      </c>
      <c r="D818" s="58">
        <v>14.8</v>
      </c>
      <c r="E818" s="50"/>
      <c r="F818" s="18">
        <f t="shared" si="13"/>
        <v>0</v>
      </c>
    </row>
    <row r="819" spans="1:6">
      <c r="A819" s="12">
        <v>359</v>
      </c>
      <c r="B819" s="22" t="s">
        <v>212</v>
      </c>
      <c r="C819" s="23" t="s">
        <v>120</v>
      </c>
      <c r="D819" s="58">
        <v>8.08</v>
      </c>
      <c r="E819" s="50"/>
      <c r="F819" s="18">
        <f t="shared" si="13"/>
        <v>0</v>
      </c>
    </row>
    <row r="820" spans="1:6">
      <c r="A820" s="12">
        <v>360</v>
      </c>
      <c r="B820" s="22" t="s">
        <v>212</v>
      </c>
      <c r="C820" s="23" t="s">
        <v>120</v>
      </c>
      <c r="D820" s="58">
        <v>1.7</v>
      </c>
      <c r="E820" s="50"/>
      <c r="F820" s="18">
        <f t="shared" si="13"/>
        <v>0</v>
      </c>
    </row>
    <row r="821" spans="1:6">
      <c r="A821" s="12">
        <v>361</v>
      </c>
      <c r="B821" s="22" t="s">
        <v>212</v>
      </c>
      <c r="C821" s="23" t="s">
        <v>120</v>
      </c>
      <c r="D821" s="58">
        <v>1.65</v>
      </c>
      <c r="E821" s="50"/>
      <c r="F821" s="18">
        <f t="shared" si="13"/>
        <v>0</v>
      </c>
    </row>
    <row r="822" spans="1:6">
      <c r="A822" s="12">
        <v>362</v>
      </c>
      <c r="B822" s="22" t="s">
        <v>212</v>
      </c>
      <c r="C822" s="23" t="s">
        <v>120</v>
      </c>
      <c r="D822" s="58">
        <v>5.1</v>
      </c>
      <c r="E822" s="50"/>
      <c r="F822" s="18">
        <f t="shared" si="13"/>
        <v>0</v>
      </c>
    </row>
    <row r="823" spans="1:6">
      <c r="A823" s="12">
        <v>363</v>
      </c>
      <c r="B823" s="22" t="s">
        <v>212</v>
      </c>
      <c r="C823" s="23" t="s">
        <v>120</v>
      </c>
      <c r="D823" s="58">
        <v>19.29</v>
      </c>
      <c r="E823" s="50"/>
      <c r="F823" s="18">
        <f t="shared" si="13"/>
        <v>0</v>
      </c>
    </row>
    <row r="824" spans="1:6">
      <c r="A824" s="12">
        <v>364</v>
      </c>
      <c r="B824" s="22" t="s">
        <v>212</v>
      </c>
      <c r="C824" s="23" t="s">
        <v>120</v>
      </c>
      <c r="D824" s="58">
        <v>15.3</v>
      </c>
      <c r="E824" s="50"/>
      <c r="F824" s="18">
        <f t="shared" si="13"/>
        <v>0</v>
      </c>
    </row>
    <row r="825" spans="1:6">
      <c r="A825" s="12">
        <v>365</v>
      </c>
      <c r="B825" s="22" t="s">
        <v>212</v>
      </c>
      <c r="C825" s="23" t="s">
        <v>120</v>
      </c>
      <c r="D825" s="58">
        <v>55.79</v>
      </c>
      <c r="E825" s="50"/>
      <c r="F825" s="18">
        <f t="shared" si="13"/>
        <v>0</v>
      </c>
    </row>
    <row r="826" spans="1:6">
      <c r="A826" s="12">
        <v>366</v>
      </c>
      <c r="B826" s="22" t="s">
        <v>212</v>
      </c>
      <c r="C826" s="23" t="s">
        <v>120</v>
      </c>
      <c r="D826" s="58">
        <v>1.7</v>
      </c>
      <c r="E826" s="50"/>
      <c r="F826" s="18">
        <f t="shared" si="13"/>
        <v>0</v>
      </c>
    </row>
    <row r="827" spans="1:6">
      <c r="A827" s="12">
        <v>367</v>
      </c>
      <c r="B827" s="22" t="s">
        <v>212</v>
      </c>
      <c r="C827" s="23" t="s">
        <v>120</v>
      </c>
      <c r="D827" s="58">
        <v>2.31</v>
      </c>
      <c r="E827" s="50"/>
      <c r="F827" s="18">
        <f t="shared" si="13"/>
        <v>0</v>
      </c>
    </row>
    <row r="828" spans="1:6">
      <c r="A828" s="12">
        <v>368</v>
      </c>
      <c r="B828" s="22" t="s">
        <v>212</v>
      </c>
      <c r="C828" s="23" t="s">
        <v>120</v>
      </c>
      <c r="D828" s="58">
        <v>110</v>
      </c>
      <c r="E828" s="50"/>
      <c r="F828" s="18">
        <f t="shared" si="13"/>
        <v>0</v>
      </c>
    </row>
    <row r="829" spans="1:6">
      <c r="A829" s="12">
        <v>369</v>
      </c>
      <c r="B829" s="22" t="s">
        <v>212</v>
      </c>
      <c r="C829" s="23" t="s">
        <v>120</v>
      </c>
      <c r="D829" s="58">
        <v>319</v>
      </c>
      <c r="E829" s="50"/>
      <c r="F829" s="18">
        <f t="shared" si="13"/>
        <v>0</v>
      </c>
    </row>
    <row r="830" spans="1:6">
      <c r="A830" s="12">
        <v>370</v>
      </c>
      <c r="B830" s="22" t="s">
        <v>212</v>
      </c>
      <c r="C830" s="23" t="s">
        <v>120</v>
      </c>
      <c r="D830" s="58">
        <v>0.5</v>
      </c>
      <c r="E830" s="50"/>
      <c r="F830" s="18">
        <f t="shared" si="13"/>
        <v>0</v>
      </c>
    </row>
    <row r="831" spans="1:6">
      <c r="A831" s="12">
        <v>371</v>
      </c>
      <c r="B831" s="22" t="s">
        <v>212</v>
      </c>
      <c r="C831" s="23" t="s">
        <v>120</v>
      </c>
      <c r="D831" s="58">
        <v>0.5</v>
      </c>
      <c r="E831" s="50"/>
      <c r="F831" s="18">
        <f t="shared" si="13"/>
        <v>0</v>
      </c>
    </row>
    <row r="832" spans="1:6">
      <c r="A832" s="12">
        <v>372</v>
      </c>
      <c r="B832" s="22" t="s">
        <v>212</v>
      </c>
      <c r="C832" s="23" t="s">
        <v>120</v>
      </c>
      <c r="D832" s="58">
        <v>4.5</v>
      </c>
      <c r="E832" s="50"/>
      <c r="F832" s="18">
        <f t="shared" si="13"/>
        <v>0</v>
      </c>
    </row>
    <row r="833" spans="1:6">
      <c r="A833" s="12">
        <v>373</v>
      </c>
      <c r="B833" s="22" t="s">
        <v>212</v>
      </c>
      <c r="C833" s="23" t="s">
        <v>120</v>
      </c>
      <c r="D833" s="58">
        <v>0.5</v>
      </c>
      <c r="E833" s="50"/>
      <c r="F833" s="18">
        <f t="shared" si="13"/>
        <v>0</v>
      </c>
    </row>
    <row r="834" spans="1:6">
      <c r="A834" s="12">
        <v>374</v>
      </c>
      <c r="B834" s="22" t="s">
        <v>210</v>
      </c>
      <c r="C834" s="23" t="s">
        <v>211</v>
      </c>
      <c r="D834" s="58">
        <v>130.296</v>
      </c>
      <c r="E834" s="50"/>
      <c r="F834" s="18">
        <f t="shared" si="13"/>
        <v>0</v>
      </c>
    </row>
    <row r="835" spans="1:6">
      <c r="A835" s="12">
        <v>375</v>
      </c>
      <c r="B835" s="22" t="s">
        <v>227</v>
      </c>
      <c r="C835" s="23" t="s">
        <v>120</v>
      </c>
      <c r="D835" s="58">
        <v>725.59</v>
      </c>
      <c r="E835" s="50"/>
      <c r="F835" s="18">
        <f t="shared" si="13"/>
        <v>0</v>
      </c>
    </row>
    <row r="836" spans="1:6">
      <c r="A836" s="12">
        <v>376</v>
      </c>
      <c r="B836" s="22" t="s">
        <v>213</v>
      </c>
      <c r="C836" s="23" t="s">
        <v>120</v>
      </c>
      <c r="D836" s="58">
        <v>110</v>
      </c>
      <c r="E836" s="50"/>
      <c r="F836" s="18">
        <f t="shared" si="13"/>
        <v>0</v>
      </c>
    </row>
    <row r="837" spans="1:6">
      <c r="A837" s="12">
        <v>377</v>
      </c>
      <c r="B837" s="22" t="s">
        <v>214</v>
      </c>
      <c r="C837" s="23" t="s">
        <v>32</v>
      </c>
      <c r="D837" s="58">
        <v>2</v>
      </c>
      <c r="E837" s="50"/>
      <c r="F837" s="18">
        <f t="shared" si="13"/>
        <v>0</v>
      </c>
    </row>
    <row r="838" spans="1:6">
      <c r="A838" s="12">
        <v>378</v>
      </c>
      <c r="B838" s="22" t="s">
        <v>213</v>
      </c>
      <c r="C838" s="23" t="s">
        <v>120</v>
      </c>
      <c r="D838" s="58">
        <v>29.16</v>
      </c>
      <c r="E838" s="50"/>
      <c r="F838" s="18">
        <f t="shared" si="13"/>
        <v>0</v>
      </c>
    </row>
    <row r="839" spans="1:6">
      <c r="A839" s="12">
        <v>379</v>
      </c>
      <c r="B839" s="22" t="s">
        <v>213</v>
      </c>
      <c r="C839" s="23" t="s">
        <v>120</v>
      </c>
      <c r="D839" s="58">
        <v>100.18</v>
      </c>
      <c r="E839" s="50"/>
      <c r="F839" s="18">
        <f t="shared" si="13"/>
        <v>0</v>
      </c>
    </row>
    <row r="840" spans="1:6">
      <c r="A840" s="12">
        <v>380</v>
      </c>
      <c r="B840" s="22" t="s">
        <v>213</v>
      </c>
      <c r="C840" s="23" t="s">
        <v>120</v>
      </c>
      <c r="D840" s="58">
        <v>5.41</v>
      </c>
      <c r="E840" s="50"/>
      <c r="F840" s="18">
        <f t="shared" si="13"/>
        <v>0</v>
      </c>
    </row>
    <row r="841" spans="1:6">
      <c r="A841" s="12">
        <v>381</v>
      </c>
      <c r="B841" s="22" t="s">
        <v>213</v>
      </c>
      <c r="C841" s="23" t="s">
        <v>120</v>
      </c>
      <c r="D841" s="58">
        <v>82.64</v>
      </c>
      <c r="E841" s="50"/>
      <c r="F841" s="18">
        <f t="shared" si="13"/>
        <v>0</v>
      </c>
    </row>
    <row r="842" spans="1:6">
      <c r="A842" s="12">
        <v>382</v>
      </c>
      <c r="B842" s="22" t="s">
        <v>213</v>
      </c>
      <c r="C842" s="23" t="s">
        <v>120</v>
      </c>
      <c r="D842" s="58">
        <v>24.21</v>
      </c>
      <c r="E842" s="50"/>
      <c r="F842" s="18">
        <f t="shared" si="13"/>
        <v>0</v>
      </c>
    </row>
    <row r="843" spans="1:6">
      <c r="A843" s="12">
        <v>383</v>
      </c>
      <c r="B843" s="22" t="s">
        <v>214</v>
      </c>
      <c r="C843" s="23" t="s">
        <v>32</v>
      </c>
      <c r="D843" s="58">
        <v>16</v>
      </c>
      <c r="E843" s="50"/>
      <c r="F843" s="18">
        <f t="shared" si="13"/>
        <v>0</v>
      </c>
    </row>
    <row r="844" spans="1:6">
      <c r="A844" s="12">
        <v>384</v>
      </c>
      <c r="B844" s="22" t="s">
        <v>214</v>
      </c>
      <c r="C844" s="23" t="s">
        <v>32</v>
      </c>
      <c r="D844" s="58">
        <v>16</v>
      </c>
      <c r="E844" s="50"/>
      <c r="F844" s="18">
        <f t="shared" si="13"/>
        <v>0</v>
      </c>
    </row>
    <row r="845" spans="1:6">
      <c r="A845" s="12">
        <v>385</v>
      </c>
      <c r="B845" s="22" t="s">
        <v>214</v>
      </c>
      <c r="C845" s="23" t="s">
        <v>32</v>
      </c>
      <c r="D845" s="58">
        <v>2</v>
      </c>
      <c r="E845" s="50"/>
      <c r="F845" s="18">
        <f t="shared" si="13"/>
        <v>0</v>
      </c>
    </row>
    <row r="846" spans="1:6">
      <c r="A846" s="12">
        <v>386</v>
      </c>
      <c r="B846" s="22" t="s">
        <v>215</v>
      </c>
      <c r="C846" s="23" t="s">
        <v>120</v>
      </c>
      <c r="D846" s="58">
        <v>4939.5</v>
      </c>
      <c r="E846" s="50"/>
      <c r="F846" s="18">
        <f t="shared" si="13"/>
        <v>0</v>
      </c>
    </row>
    <row r="847" spans="1:6">
      <c r="A847" s="12">
        <v>387</v>
      </c>
      <c r="B847" s="22" t="s">
        <v>215</v>
      </c>
      <c r="C847" s="23" t="s">
        <v>120</v>
      </c>
      <c r="D847" s="58">
        <v>24.45</v>
      </c>
      <c r="E847" s="50"/>
      <c r="F847" s="18">
        <f t="shared" si="13"/>
        <v>0</v>
      </c>
    </row>
    <row r="848" spans="1:6">
      <c r="A848" s="12">
        <v>388</v>
      </c>
      <c r="B848" s="22" t="s">
        <v>215</v>
      </c>
      <c r="C848" s="23" t="s">
        <v>120</v>
      </c>
      <c r="D848" s="58">
        <v>1484.66</v>
      </c>
      <c r="E848" s="50"/>
      <c r="F848" s="18">
        <f t="shared" si="13"/>
        <v>0</v>
      </c>
    </row>
    <row r="849" spans="1:6">
      <c r="A849" s="12">
        <v>389</v>
      </c>
      <c r="B849" s="22" t="s">
        <v>215</v>
      </c>
      <c r="C849" s="23" t="s">
        <v>120</v>
      </c>
      <c r="D849" s="58">
        <v>1844.16</v>
      </c>
      <c r="E849" s="50"/>
      <c r="F849" s="18">
        <f t="shared" si="13"/>
        <v>0</v>
      </c>
    </row>
    <row r="850" spans="1:6">
      <c r="A850" s="12">
        <v>390</v>
      </c>
      <c r="B850" s="22" t="s">
        <v>215</v>
      </c>
      <c r="C850" s="23" t="s">
        <v>120</v>
      </c>
      <c r="D850" s="58">
        <v>857.34</v>
      </c>
      <c r="E850" s="50"/>
      <c r="F850" s="18">
        <f t="shared" si="13"/>
        <v>0</v>
      </c>
    </row>
    <row r="851" spans="1:6">
      <c r="A851" s="12">
        <v>391</v>
      </c>
      <c r="B851" s="22" t="s">
        <v>204</v>
      </c>
      <c r="C851" s="23" t="s">
        <v>394</v>
      </c>
      <c r="D851" s="58">
        <v>2</v>
      </c>
      <c r="E851" s="50"/>
      <c r="F851" s="18">
        <f t="shared" si="13"/>
        <v>0</v>
      </c>
    </row>
    <row r="852" spans="1:6">
      <c r="A852" s="12" t="s">
        <v>371</v>
      </c>
      <c r="B852" s="12"/>
      <c r="C852" s="12"/>
      <c r="D852" s="12"/>
      <c r="E852" s="50"/>
      <c r="F852" s="18">
        <f t="shared" si="13"/>
        <v>0</v>
      </c>
    </row>
    <row r="853" spans="1:6">
      <c r="A853" s="12">
        <v>392</v>
      </c>
      <c r="B853" s="22" t="s">
        <v>198</v>
      </c>
      <c r="C853" s="23" t="s">
        <v>199</v>
      </c>
      <c r="D853" s="58">
        <v>1</v>
      </c>
      <c r="E853" s="50"/>
      <c r="F853" s="18">
        <f t="shared" si="13"/>
        <v>0</v>
      </c>
    </row>
    <row r="854" spans="1:6">
      <c r="A854" s="12">
        <v>393</v>
      </c>
      <c r="B854" s="22" t="s">
        <v>202</v>
      </c>
      <c r="C854" s="23" t="s">
        <v>117</v>
      </c>
      <c r="D854" s="58">
        <v>4</v>
      </c>
      <c r="E854" s="50"/>
      <c r="F854" s="18">
        <f t="shared" si="13"/>
        <v>0</v>
      </c>
    </row>
    <row r="855" spans="1:6">
      <c r="A855" s="12">
        <v>394</v>
      </c>
      <c r="B855" s="22" t="s">
        <v>202</v>
      </c>
      <c r="C855" s="23" t="s">
        <v>117</v>
      </c>
      <c r="D855" s="58">
        <v>3</v>
      </c>
      <c r="E855" s="50"/>
      <c r="F855" s="18">
        <f t="shared" si="13"/>
        <v>0</v>
      </c>
    </row>
    <row r="856" spans="1:6">
      <c r="A856" s="12">
        <v>395</v>
      </c>
      <c r="B856" s="22" t="s">
        <v>202</v>
      </c>
      <c r="C856" s="23" t="s">
        <v>117</v>
      </c>
      <c r="D856" s="58">
        <v>2</v>
      </c>
      <c r="E856" s="50"/>
      <c r="F856" s="18">
        <f t="shared" si="13"/>
        <v>0</v>
      </c>
    </row>
    <row r="857" spans="1:6">
      <c r="A857" s="12">
        <v>396</v>
      </c>
      <c r="B857" s="22" t="s">
        <v>202</v>
      </c>
      <c r="C857" s="23" t="s">
        <v>117</v>
      </c>
      <c r="D857" s="58">
        <v>24</v>
      </c>
      <c r="E857" s="50"/>
      <c r="F857" s="18">
        <f t="shared" si="13"/>
        <v>0</v>
      </c>
    </row>
    <row r="858" spans="1:6">
      <c r="A858" s="12">
        <v>397</v>
      </c>
      <c r="B858" s="22" t="s">
        <v>202</v>
      </c>
      <c r="C858" s="23" t="s">
        <v>117</v>
      </c>
      <c r="D858" s="58">
        <v>11</v>
      </c>
      <c r="E858" s="50"/>
      <c r="F858" s="18">
        <f t="shared" si="13"/>
        <v>0</v>
      </c>
    </row>
    <row r="859" spans="1:6">
      <c r="A859" s="12">
        <v>398</v>
      </c>
      <c r="B859" s="22" t="s">
        <v>202</v>
      </c>
      <c r="C859" s="23" t="s">
        <v>117</v>
      </c>
      <c r="D859" s="58">
        <v>2</v>
      </c>
      <c r="E859" s="50"/>
      <c r="F859" s="18">
        <f t="shared" si="13"/>
        <v>0</v>
      </c>
    </row>
    <row r="860" spans="1:6">
      <c r="A860" s="12">
        <v>399</v>
      </c>
      <c r="B860" s="22" t="s">
        <v>202</v>
      </c>
      <c r="C860" s="23" t="s">
        <v>117</v>
      </c>
      <c r="D860" s="58">
        <v>2</v>
      </c>
      <c r="E860" s="50"/>
      <c r="F860" s="18">
        <f t="shared" si="13"/>
        <v>0</v>
      </c>
    </row>
    <row r="861" spans="1:6">
      <c r="A861" s="12">
        <v>400</v>
      </c>
      <c r="B861" s="22" t="s">
        <v>202</v>
      </c>
      <c r="C861" s="23" t="s">
        <v>117</v>
      </c>
      <c r="D861" s="58">
        <v>2</v>
      </c>
      <c r="E861" s="50"/>
      <c r="F861" s="18">
        <f t="shared" si="13"/>
        <v>0</v>
      </c>
    </row>
    <row r="862" spans="1:6">
      <c r="A862" s="12">
        <v>401</v>
      </c>
      <c r="B862" s="22" t="s">
        <v>215</v>
      </c>
      <c r="C862" s="23" t="s">
        <v>120</v>
      </c>
      <c r="D862" s="58">
        <v>1022.74</v>
      </c>
      <c r="E862" s="50"/>
      <c r="F862" s="18">
        <f t="shared" si="13"/>
        <v>0</v>
      </c>
    </row>
    <row r="863" spans="1:6">
      <c r="A863" s="12">
        <v>402</v>
      </c>
      <c r="B863" s="22" t="s">
        <v>212</v>
      </c>
      <c r="C863" s="23" t="s">
        <v>120</v>
      </c>
      <c r="D863" s="58">
        <v>96.7</v>
      </c>
      <c r="E863" s="50"/>
      <c r="F863" s="18">
        <f t="shared" si="13"/>
        <v>0</v>
      </c>
    </row>
    <row r="864" spans="1:6">
      <c r="A864" s="12">
        <v>403</v>
      </c>
      <c r="B864" s="22" t="s">
        <v>212</v>
      </c>
      <c r="C864" s="23" t="s">
        <v>120</v>
      </c>
      <c r="D864" s="58">
        <v>412.67</v>
      </c>
      <c r="E864" s="50"/>
      <c r="F864" s="18">
        <f t="shared" si="13"/>
        <v>0</v>
      </c>
    </row>
    <row r="865" spans="1:6">
      <c r="A865" s="12">
        <v>404</v>
      </c>
      <c r="B865" s="22" t="s">
        <v>227</v>
      </c>
      <c r="C865" s="23" t="s">
        <v>120</v>
      </c>
      <c r="D865" s="58">
        <v>96.7</v>
      </c>
      <c r="E865" s="50"/>
      <c r="F865" s="18">
        <f t="shared" si="13"/>
        <v>0</v>
      </c>
    </row>
    <row r="866" spans="1:6">
      <c r="A866" s="12">
        <v>405</v>
      </c>
      <c r="B866" s="22" t="s">
        <v>212</v>
      </c>
      <c r="C866" s="23" t="s">
        <v>120</v>
      </c>
      <c r="D866" s="58">
        <v>11.5</v>
      </c>
      <c r="E866" s="50"/>
      <c r="F866" s="18">
        <f t="shared" ref="F866:F929" si="14">ROUND(D866*E866,0)</f>
        <v>0</v>
      </c>
    </row>
    <row r="867" spans="1:6">
      <c r="A867" s="12">
        <v>406</v>
      </c>
      <c r="B867" s="22" t="s">
        <v>210</v>
      </c>
      <c r="C867" s="23" t="s">
        <v>211</v>
      </c>
      <c r="D867" s="58">
        <v>51.171</v>
      </c>
      <c r="E867" s="50"/>
      <c r="F867" s="18">
        <f t="shared" si="14"/>
        <v>0</v>
      </c>
    </row>
    <row r="868" spans="1:6">
      <c r="A868" s="12">
        <v>407</v>
      </c>
      <c r="B868" s="22" t="s">
        <v>208</v>
      </c>
      <c r="C868" s="23" t="s">
        <v>32</v>
      </c>
      <c r="D868" s="58">
        <v>50</v>
      </c>
      <c r="E868" s="50"/>
      <c r="F868" s="18">
        <f t="shared" si="14"/>
        <v>0</v>
      </c>
    </row>
    <row r="869" spans="1:6">
      <c r="A869" s="12" t="s">
        <v>372</v>
      </c>
      <c r="B869" s="12"/>
      <c r="C869" s="12"/>
      <c r="D869" s="12"/>
      <c r="E869" s="50"/>
      <c r="F869" s="18">
        <f t="shared" si="14"/>
        <v>0</v>
      </c>
    </row>
    <row r="870" spans="1:6">
      <c r="A870" s="12">
        <v>408</v>
      </c>
      <c r="B870" s="22" t="s">
        <v>370</v>
      </c>
      <c r="C870" s="23" t="s">
        <v>32</v>
      </c>
      <c r="D870" s="58">
        <v>12</v>
      </c>
      <c r="E870" s="50"/>
      <c r="F870" s="18">
        <f t="shared" si="14"/>
        <v>0</v>
      </c>
    </row>
    <row r="871" spans="1:6">
      <c r="A871" s="12">
        <v>409</v>
      </c>
      <c r="B871" s="22" t="s">
        <v>213</v>
      </c>
      <c r="C871" s="23" t="s">
        <v>120</v>
      </c>
      <c r="D871" s="58">
        <v>205.98</v>
      </c>
      <c r="E871" s="50"/>
      <c r="F871" s="18">
        <f t="shared" si="14"/>
        <v>0</v>
      </c>
    </row>
    <row r="872" spans="1:6">
      <c r="A872" s="12">
        <v>410</v>
      </c>
      <c r="B872" s="22" t="s">
        <v>212</v>
      </c>
      <c r="C872" s="23" t="s">
        <v>120</v>
      </c>
      <c r="D872" s="58">
        <v>91.22</v>
      </c>
      <c r="E872" s="50"/>
      <c r="F872" s="18">
        <f t="shared" si="14"/>
        <v>0</v>
      </c>
    </row>
    <row r="873" spans="1:6">
      <c r="A873" s="12">
        <v>411</v>
      </c>
      <c r="B873" s="22" t="s">
        <v>212</v>
      </c>
      <c r="C873" s="23" t="s">
        <v>120</v>
      </c>
      <c r="D873" s="58">
        <v>114.26</v>
      </c>
      <c r="E873" s="50"/>
      <c r="F873" s="18">
        <f t="shared" si="14"/>
        <v>0</v>
      </c>
    </row>
    <row r="874" spans="1:6">
      <c r="A874" s="12">
        <v>412</v>
      </c>
      <c r="B874" s="22" t="s">
        <v>210</v>
      </c>
      <c r="C874" s="23" t="s">
        <v>211</v>
      </c>
      <c r="D874" s="58">
        <v>14.168</v>
      </c>
      <c r="E874" s="50"/>
      <c r="F874" s="18">
        <f t="shared" si="14"/>
        <v>0</v>
      </c>
    </row>
    <row r="875" spans="1:6">
      <c r="A875" s="12">
        <v>413</v>
      </c>
      <c r="B875" s="22" t="s">
        <v>227</v>
      </c>
      <c r="C875" s="23" t="s">
        <v>120</v>
      </c>
      <c r="D875" s="58">
        <v>91.22</v>
      </c>
      <c r="E875" s="50"/>
      <c r="F875" s="18">
        <f t="shared" si="14"/>
        <v>0</v>
      </c>
    </row>
    <row r="876" spans="1:6">
      <c r="A876" s="12" t="s">
        <v>223</v>
      </c>
      <c r="B876" s="12"/>
      <c r="C876" s="12"/>
      <c r="D876" s="12"/>
      <c r="E876" s="50"/>
      <c r="F876" s="18">
        <f t="shared" si="14"/>
        <v>0</v>
      </c>
    </row>
    <row r="877" spans="1:6">
      <c r="A877" s="12">
        <v>414</v>
      </c>
      <c r="B877" s="22" t="s">
        <v>224</v>
      </c>
      <c r="C877" s="23" t="s">
        <v>120</v>
      </c>
      <c r="D877" s="58">
        <v>84.78</v>
      </c>
      <c r="E877" s="50"/>
      <c r="F877" s="18">
        <f t="shared" si="14"/>
        <v>0</v>
      </c>
    </row>
    <row r="878" spans="1:6">
      <c r="A878" s="12">
        <v>415</v>
      </c>
      <c r="B878" s="22" t="s">
        <v>224</v>
      </c>
      <c r="C878" s="23" t="s">
        <v>120</v>
      </c>
      <c r="D878" s="58">
        <v>8.56</v>
      </c>
      <c r="E878" s="50"/>
      <c r="F878" s="18">
        <f t="shared" si="14"/>
        <v>0</v>
      </c>
    </row>
    <row r="879" spans="1:6">
      <c r="A879" s="12">
        <v>416</v>
      </c>
      <c r="B879" s="22" t="s">
        <v>224</v>
      </c>
      <c r="C879" s="23" t="s">
        <v>120</v>
      </c>
      <c r="D879" s="58">
        <v>85.55</v>
      </c>
      <c r="E879" s="50"/>
      <c r="F879" s="18">
        <f t="shared" si="14"/>
        <v>0</v>
      </c>
    </row>
    <row r="880" spans="1:6">
      <c r="A880" s="12">
        <v>417</v>
      </c>
      <c r="B880" s="22" t="s">
        <v>224</v>
      </c>
      <c r="C880" s="23" t="s">
        <v>120</v>
      </c>
      <c r="D880" s="58">
        <v>7.54</v>
      </c>
      <c r="E880" s="50"/>
      <c r="F880" s="18">
        <f t="shared" si="14"/>
        <v>0</v>
      </c>
    </row>
    <row r="881" spans="1:6">
      <c r="A881" s="12">
        <v>418</v>
      </c>
      <c r="B881" s="22" t="s">
        <v>224</v>
      </c>
      <c r="C881" s="23" t="s">
        <v>120</v>
      </c>
      <c r="D881" s="58">
        <v>28.92</v>
      </c>
      <c r="E881" s="50"/>
      <c r="F881" s="18">
        <f t="shared" si="14"/>
        <v>0</v>
      </c>
    </row>
    <row r="882" spans="1:6">
      <c r="A882" s="12">
        <v>419</v>
      </c>
      <c r="B882" s="22" t="s">
        <v>224</v>
      </c>
      <c r="C882" s="23" t="s">
        <v>120</v>
      </c>
      <c r="D882" s="58">
        <v>14.74</v>
      </c>
      <c r="E882" s="50"/>
      <c r="F882" s="18">
        <f t="shared" si="14"/>
        <v>0</v>
      </c>
    </row>
    <row r="883" spans="1:6">
      <c r="A883" s="12">
        <v>420</v>
      </c>
      <c r="B883" s="22" t="s">
        <v>224</v>
      </c>
      <c r="C883" s="23" t="s">
        <v>120</v>
      </c>
      <c r="D883" s="58">
        <v>6.62</v>
      </c>
      <c r="E883" s="50"/>
      <c r="F883" s="18">
        <f t="shared" si="14"/>
        <v>0</v>
      </c>
    </row>
    <row r="884" spans="1:6">
      <c r="A884" s="12">
        <v>421</v>
      </c>
      <c r="B884" s="22" t="s">
        <v>281</v>
      </c>
      <c r="C884" s="23" t="s">
        <v>120</v>
      </c>
      <c r="D884" s="58">
        <v>21.87</v>
      </c>
      <c r="E884" s="50"/>
      <c r="F884" s="18">
        <f t="shared" si="14"/>
        <v>0</v>
      </c>
    </row>
    <row r="885" spans="1:6">
      <c r="A885" s="12">
        <v>422</v>
      </c>
      <c r="B885" s="22" t="s">
        <v>281</v>
      </c>
      <c r="C885" s="23" t="s">
        <v>120</v>
      </c>
      <c r="D885" s="58">
        <v>32.27</v>
      </c>
      <c r="E885" s="50"/>
      <c r="F885" s="18">
        <f t="shared" si="14"/>
        <v>0</v>
      </c>
    </row>
    <row r="886" spans="1:6">
      <c r="A886" s="12">
        <v>423</v>
      </c>
      <c r="B886" s="22" t="s">
        <v>281</v>
      </c>
      <c r="C886" s="23" t="s">
        <v>120</v>
      </c>
      <c r="D886" s="58">
        <v>16.8</v>
      </c>
      <c r="E886" s="50"/>
      <c r="F886" s="18">
        <f t="shared" si="14"/>
        <v>0</v>
      </c>
    </row>
    <row r="887" spans="1:6">
      <c r="A887" s="12">
        <v>424</v>
      </c>
      <c r="B887" s="22" t="s">
        <v>281</v>
      </c>
      <c r="C887" s="23" t="s">
        <v>120</v>
      </c>
      <c r="D887" s="58">
        <v>11.76</v>
      </c>
      <c r="E887" s="50"/>
      <c r="F887" s="18">
        <f t="shared" si="14"/>
        <v>0</v>
      </c>
    </row>
    <row r="888" spans="1:6">
      <c r="A888" s="12">
        <v>425</v>
      </c>
      <c r="B888" s="22" t="s">
        <v>281</v>
      </c>
      <c r="C888" s="23" t="s">
        <v>120</v>
      </c>
      <c r="D888" s="58">
        <v>38.18</v>
      </c>
      <c r="E888" s="50"/>
      <c r="F888" s="18">
        <f t="shared" si="14"/>
        <v>0</v>
      </c>
    </row>
    <row r="889" spans="1:6">
      <c r="A889" s="12">
        <v>426</v>
      </c>
      <c r="B889" s="22" t="s">
        <v>281</v>
      </c>
      <c r="C889" s="23" t="s">
        <v>120</v>
      </c>
      <c r="D889" s="58">
        <v>1.16</v>
      </c>
      <c r="E889" s="50"/>
      <c r="F889" s="18">
        <f t="shared" si="14"/>
        <v>0</v>
      </c>
    </row>
    <row r="890" spans="1:6">
      <c r="A890" s="12">
        <v>427</v>
      </c>
      <c r="B890" s="22" t="s">
        <v>227</v>
      </c>
      <c r="C890" s="23" t="s">
        <v>120</v>
      </c>
      <c r="D890" s="58">
        <v>146.66</v>
      </c>
      <c r="E890" s="50"/>
      <c r="F890" s="18">
        <f t="shared" si="14"/>
        <v>0</v>
      </c>
    </row>
    <row r="891" spans="1:6">
      <c r="A891" s="12">
        <v>428</v>
      </c>
      <c r="B891" s="22" t="s">
        <v>225</v>
      </c>
      <c r="C891" s="23" t="s">
        <v>211</v>
      </c>
      <c r="D891" s="58">
        <v>33.704</v>
      </c>
      <c r="E891" s="50"/>
      <c r="F891" s="18">
        <f t="shared" si="14"/>
        <v>0</v>
      </c>
    </row>
    <row r="892" spans="1:6">
      <c r="A892" s="12">
        <v>429</v>
      </c>
      <c r="B892" s="22" t="s">
        <v>269</v>
      </c>
      <c r="C892" s="23" t="s">
        <v>211</v>
      </c>
      <c r="D892" s="58">
        <v>33.704</v>
      </c>
      <c r="E892" s="50"/>
      <c r="F892" s="18">
        <f t="shared" si="14"/>
        <v>0</v>
      </c>
    </row>
    <row r="893" spans="1:6">
      <c r="A893" s="12">
        <v>430</v>
      </c>
      <c r="B893" s="22" t="s">
        <v>224</v>
      </c>
      <c r="C893" s="23" t="s">
        <v>120</v>
      </c>
      <c r="D893" s="58">
        <v>33.7</v>
      </c>
      <c r="E893" s="50"/>
      <c r="F893" s="18">
        <f t="shared" si="14"/>
        <v>0</v>
      </c>
    </row>
    <row r="894" spans="1:6">
      <c r="A894" s="12">
        <v>431</v>
      </c>
      <c r="B894" s="22" t="s">
        <v>224</v>
      </c>
      <c r="C894" s="23" t="s">
        <v>120</v>
      </c>
      <c r="D894" s="58">
        <v>50.89</v>
      </c>
      <c r="E894" s="50"/>
      <c r="F894" s="18">
        <f t="shared" si="14"/>
        <v>0</v>
      </c>
    </row>
    <row r="895" spans="1:6">
      <c r="A895" s="12">
        <v>432</v>
      </c>
      <c r="B895" s="22" t="s">
        <v>224</v>
      </c>
      <c r="C895" s="23" t="s">
        <v>120</v>
      </c>
      <c r="D895" s="58">
        <v>45.48</v>
      </c>
      <c r="E895" s="50"/>
      <c r="F895" s="18">
        <f t="shared" si="14"/>
        <v>0</v>
      </c>
    </row>
    <row r="896" spans="1:6">
      <c r="A896" s="12">
        <v>433</v>
      </c>
      <c r="B896" s="22" t="s">
        <v>224</v>
      </c>
      <c r="C896" s="23" t="s">
        <v>120</v>
      </c>
      <c r="D896" s="58">
        <v>83.08</v>
      </c>
      <c r="E896" s="50"/>
      <c r="F896" s="18">
        <f t="shared" si="14"/>
        <v>0</v>
      </c>
    </row>
    <row r="897" spans="1:6">
      <c r="A897" s="12">
        <v>434</v>
      </c>
      <c r="B897" s="22" t="s">
        <v>234</v>
      </c>
      <c r="C897" s="23" t="s">
        <v>233</v>
      </c>
      <c r="D897" s="58">
        <v>7</v>
      </c>
      <c r="E897" s="50"/>
      <c r="F897" s="18">
        <f t="shared" si="14"/>
        <v>0</v>
      </c>
    </row>
    <row r="898" spans="1:6">
      <c r="A898" s="12">
        <v>435</v>
      </c>
      <c r="B898" s="22" t="s">
        <v>235</v>
      </c>
      <c r="C898" s="23" t="s">
        <v>233</v>
      </c>
      <c r="D898" s="58">
        <v>13</v>
      </c>
      <c r="E898" s="50"/>
      <c r="F898" s="18">
        <f t="shared" si="14"/>
        <v>0</v>
      </c>
    </row>
    <row r="899" spans="1:6">
      <c r="A899" s="12">
        <v>436</v>
      </c>
      <c r="B899" s="22" t="s">
        <v>234</v>
      </c>
      <c r="C899" s="23" t="s">
        <v>233</v>
      </c>
      <c r="D899" s="58">
        <v>22</v>
      </c>
      <c r="E899" s="50"/>
      <c r="F899" s="18">
        <f t="shared" si="14"/>
        <v>0</v>
      </c>
    </row>
    <row r="900" spans="1:6">
      <c r="A900" s="12">
        <v>437</v>
      </c>
      <c r="B900" s="22" t="s">
        <v>232</v>
      </c>
      <c r="C900" s="23" t="s">
        <v>233</v>
      </c>
      <c r="D900" s="58">
        <v>8</v>
      </c>
      <c r="E900" s="50"/>
      <c r="F900" s="18">
        <f t="shared" si="14"/>
        <v>0</v>
      </c>
    </row>
    <row r="901" spans="1:6">
      <c r="A901" s="12">
        <v>438</v>
      </c>
      <c r="B901" s="22" t="s">
        <v>373</v>
      </c>
      <c r="C901" s="23" t="s">
        <v>233</v>
      </c>
      <c r="D901" s="58">
        <v>1</v>
      </c>
      <c r="E901" s="50"/>
      <c r="F901" s="18">
        <f t="shared" si="14"/>
        <v>0</v>
      </c>
    </row>
    <row r="902" spans="1:6">
      <c r="A902" s="12">
        <v>439</v>
      </c>
      <c r="B902" s="22" t="s">
        <v>229</v>
      </c>
      <c r="C902" s="23" t="s">
        <v>374</v>
      </c>
      <c r="D902" s="58">
        <v>5</v>
      </c>
      <c r="E902" s="50"/>
      <c r="F902" s="18">
        <f t="shared" si="14"/>
        <v>0</v>
      </c>
    </row>
    <row r="903" spans="1:6">
      <c r="A903" s="12">
        <v>440</v>
      </c>
      <c r="B903" s="22" t="s">
        <v>229</v>
      </c>
      <c r="C903" s="23" t="s">
        <v>374</v>
      </c>
      <c r="D903" s="58">
        <v>3</v>
      </c>
      <c r="E903" s="50"/>
      <c r="F903" s="18">
        <f t="shared" si="14"/>
        <v>0</v>
      </c>
    </row>
    <row r="904" spans="1:6">
      <c r="A904" s="12">
        <v>441</v>
      </c>
      <c r="B904" s="22" t="s">
        <v>230</v>
      </c>
      <c r="C904" s="23" t="s">
        <v>32</v>
      </c>
      <c r="D904" s="58">
        <v>5</v>
      </c>
      <c r="E904" s="50"/>
      <c r="F904" s="18">
        <f t="shared" si="14"/>
        <v>0</v>
      </c>
    </row>
    <row r="905" spans="1:6">
      <c r="A905" s="12">
        <v>442</v>
      </c>
      <c r="B905" s="22" t="s">
        <v>230</v>
      </c>
      <c r="C905" s="23" t="s">
        <v>32</v>
      </c>
      <c r="D905" s="58">
        <v>1</v>
      </c>
      <c r="E905" s="50"/>
      <c r="F905" s="18">
        <f t="shared" si="14"/>
        <v>0</v>
      </c>
    </row>
    <row r="906" spans="1:6">
      <c r="A906" s="12">
        <v>443</v>
      </c>
      <c r="B906" s="22" t="s">
        <v>230</v>
      </c>
      <c r="C906" s="23" t="s">
        <v>32</v>
      </c>
      <c r="D906" s="58">
        <v>2</v>
      </c>
      <c r="E906" s="50"/>
      <c r="F906" s="18">
        <f t="shared" si="14"/>
        <v>0</v>
      </c>
    </row>
    <row r="907" spans="1:6">
      <c r="A907" s="12">
        <v>444</v>
      </c>
      <c r="B907" s="22" t="s">
        <v>230</v>
      </c>
      <c r="C907" s="23" t="s">
        <v>32</v>
      </c>
      <c r="D907" s="58">
        <v>2</v>
      </c>
      <c r="E907" s="50"/>
      <c r="F907" s="18">
        <f t="shared" si="14"/>
        <v>0</v>
      </c>
    </row>
    <row r="908" spans="1:6">
      <c r="A908" s="12">
        <v>445</v>
      </c>
      <c r="B908" s="22" t="s">
        <v>230</v>
      </c>
      <c r="C908" s="23" t="s">
        <v>32</v>
      </c>
      <c r="D908" s="58">
        <v>2</v>
      </c>
      <c r="E908" s="50"/>
      <c r="F908" s="18">
        <f t="shared" si="14"/>
        <v>0</v>
      </c>
    </row>
    <row r="909" spans="1:6">
      <c r="A909" s="12">
        <v>446</v>
      </c>
      <c r="B909" s="22" t="s">
        <v>230</v>
      </c>
      <c r="C909" s="23" t="s">
        <v>32</v>
      </c>
      <c r="D909" s="58">
        <v>1</v>
      </c>
      <c r="E909" s="50"/>
      <c r="F909" s="18">
        <f t="shared" si="14"/>
        <v>0</v>
      </c>
    </row>
    <row r="910" spans="1:6">
      <c r="A910" s="12">
        <v>447</v>
      </c>
      <c r="B910" s="22" t="s">
        <v>231</v>
      </c>
      <c r="C910" s="23" t="s">
        <v>375</v>
      </c>
      <c r="D910" s="58">
        <v>9</v>
      </c>
      <c r="E910" s="50"/>
      <c r="F910" s="18">
        <f t="shared" si="14"/>
        <v>0</v>
      </c>
    </row>
    <row r="911" spans="1:6">
      <c r="A911" s="12">
        <v>448</v>
      </c>
      <c r="B911" s="22" t="s">
        <v>231</v>
      </c>
      <c r="C911" s="23" t="s">
        <v>375</v>
      </c>
      <c r="D911" s="58">
        <v>7</v>
      </c>
      <c r="E911" s="50"/>
      <c r="F911" s="18">
        <f t="shared" si="14"/>
        <v>0</v>
      </c>
    </row>
    <row r="912" spans="1:6">
      <c r="A912" s="12">
        <v>449</v>
      </c>
      <c r="B912" s="22" t="s">
        <v>231</v>
      </c>
      <c r="C912" s="23" t="s">
        <v>375</v>
      </c>
      <c r="D912" s="58">
        <v>3</v>
      </c>
      <c r="E912" s="50"/>
      <c r="F912" s="18">
        <f t="shared" si="14"/>
        <v>0</v>
      </c>
    </row>
    <row r="913" spans="1:6">
      <c r="A913" s="12">
        <v>450</v>
      </c>
      <c r="B913" s="22" t="s">
        <v>231</v>
      </c>
      <c r="C913" s="23" t="s">
        <v>375</v>
      </c>
      <c r="D913" s="58">
        <v>3</v>
      </c>
      <c r="E913" s="50"/>
      <c r="F913" s="18">
        <f t="shared" si="14"/>
        <v>0</v>
      </c>
    </row>
    <row r="914" spans="1:6">
      <c r="A914" s="12">
        <v>451</v>
      </c>
      <c r="B914" s="22" t="s">
        <v>231</v>
      </c>
      <c r="C914" s="23" t="s">
        <v>375</v>
      </c>
      <c r="D914" s="58">
        <v>3</v>
      </c>
      <c r="E914" s="50"/>
      <c r="F914" s="18">
        <f t="shared" si="14"/>
        <v>0</v>
      </c>
    </row>
    <row r="915" spans="1:6">
      <c r="A915" s="12">
        <v>452</v>
      </c>
      <c r="B915" s="22" t="s">
        <v>285</v>
      </c>
      <c r="C915" s="23" t="s">
        <v>120</v>
      </c>
      <c r="D915" s="58">
        <v>105.26</v>
      </c>
      <c r="E915" s="50"/>
      <c r="F915" s="18">
        <f t="shared" si="14"/>
        <v>0</v>
      </c>
    </row>
    <row r="916" spans="1:6">
      <c r="A916" s="12" t="s">
        <v>376</v>
      </c>
      <c r="B916" s="12"/>
      <c r="C916" s="12"/>
      <c r="D916" s="12"/>
      <c r="E916" s="50"/>
      <c r="F916" s="18">
        <f t="shared" si="14"/>
        <v>0</v>
      </c>
    </row>
    <row r="917" spans="1:6">
      <c r="A917" s="12">
        <v>453</v>
      </c>
      <c r="B917" s="22" t="s">
        <v>377</v>
      </c>
      <c r="C917" s="23" t="s">
        <v>378</v>
      </c>
      <c r="D917" s="58">
        <v>2</v>
      </c>
      <c r="E917" s="50"/>
      <c r="F917" s="18">
        <f t="shared" si="14"/>
        <v>0</v>
      </c>
    </row>
    <row r="918" spans="1:6">
      <c r="A918" s="12">
        <v>454</v>
      </c>
      <c r="B918" s="22" t="s">
        <v>377</v>
      </c>
      <c r="C918" s="23" t="s">
        <v>378</v>
      </c>
      <c r="D918" s="58">
        <v>2</v>
      </c>
      <c r="E918" s="50"/>
      <c r="F918" s="18">
        <f t="shared" si="14"/>
        <v>0</v>
      </c>
    </row>
    <row r="919" spans="1:6">
      <c r="A919" s="12">
        <v>455</v>
      </c>
      <c r="B919" s="22" t="s">
        <v>379</v>
      </c>
      <c r="C919" s="23" t="s">
        <v>380</v>
      </c>
      <c r="D919" s="58">
        <v>4</v>
      </c>
      <c r="E919" s="50"/>
      <c r="F919" s="18">
        <f t="shared" si="14"/>
        <v>0</v>
      </c>
    </row>
    <row r="920" spans="1:6">
      <c r="A920" s="12">
        <v>456</v>
      </c>
      <c r="B920" s="22" t="s">
        <v>381</v>
      </c>
      <c r="C920" s="23" t="s">
        <v>32</v>
      </c>
      <c r="D920" s="58">
        <v>2</v>
      </c>
      <c r="E920" s="50"/>
      <c r="F920" s="18">
        <f t="shared" si="14"/>
        <v>0</v>
      </c>
    </row>
    <row r="921" spans="1:6">
      <c r="A921" s="12">
        <v>457</v>
      </c>
      <c r="B921" s="22" t="s">
        <v>209</v>
      </c>
      <c r="C921" s="23" t="s">
        <v>120</v>
      </c>
      <c r="D921" s="58">
        <v>84.3</v>
      </c>
      <c r="E921" s="50"/>
      <c r="F921" s="18">
        <f t="shared" si="14"/>
        <v>0</v>
      </c>
    </row>
    <row r="922" spans="1:6">
      <c r="A922" s="12">
        <v>458</v>
      </c>
      <c r="B922" s="22" t="s">
        <v>210</v>
      </c>
      <c r="C922" s="23" t="s">
        <v>211</v>
      </c>
      <c r="D922" s="58">
        <v>36.923</v>
      </c>
      <c r="E922" s="50"/>
      <c r="F922" s="18">
        <f t="shared" si="14"/>
        <v>0</v>
      </c>
    </row>
    <row r="923" spans="1:6">
      <c r="A923" s="12">
        <v>459</v>
      </c>
      <c r="B923" s="22" t="s">
        <v>212</v>
      </c>
      <c r="C923" s="23" t="s">
        <v>120</v>
      </c>
      <c r="D923" s="58">
        <v>69.94</v>
      </c>
      <c r="E923" s="50"/>
      <c r="F923" s="18">
        <f t="shared" si="14"/>
        <v>0</v>
      </c>
    </row>
    <row r="924" spans="1:6">
      <c r="A924" s="12">
        <v>460</v>
      </c>
      <c r="B924" s="22" t="s">
        <v>212</v>
      </c>
      <c r="C924" s="23" t="s">
        <v>120</v>
      </c>
      <c r="D924" s="58">
        <v>11.35</v>
      </c>
      <c r="E924" s="50"/>
      <c r="F924" s="18">
        <f t="shared" si="14"/>
        <v>0</v>
      </c>
    </row>
    <row r="925" spans="1:6">
      <c r="A925" s="12">
        <v>461</v>
      </c>
      <c r="B925" s="22" t="s">
        <v>212</v>
      </c>
      <c r="C925" s="23" t="s">
        <v>120</v>
      </c>
      <c r="D925" s="58">
        <v>4.5</v>
      </c>
      <c r="E925" s="50"/>
      <c r="F925" s="18">
        <f t="shared" si="14"/>
        <v>0</v>
      </c>
    </row>
    <row r="926" spans="1:6">
      <c r="A926" s="12">
        <v>462</v>
      </c>
      <c r="B926" s="22" t="s">
        <v>382</v>
      </c>
      <c r="C926" s="23" t="s">
        <v>120</v>
      </c>
      <c r="D926" s="58">
        <v>168.63</v>
      </c>
      <c r="E926" s="50"/>
      <c r="F926" s="18">
        <f t="shared" si="14"/>
        <v>0</v>
      </c>
    </row>
    <row r="927" spans="1:6">
      <c r="A927" s="12">
        <v>463</v>
      </c>
      <c r="B927" s="22" t="s">
        <v>382</v>
      </c>
      <c r="C927" s="23" t="s">
        <v>120</v>
      </c>
      <c r="D927" s="58">
        <v>276.22</v>
      </c>
      <c r="E927" s="50"/>
      <c r="F927" s="18">
        <f t="shared" si="14"/>
        <v>0</v>
      </c>
    </row>
    <row r="928" spans="1:6">
      <c r="A928" s="12">
        <v>464</v>
      </c>
      <c r="B928" s="22" t="s">
        <v>383</v>
      </c>
      <c r="C928" s="23" t="s">
        <v>384</v>
      </c>
      <c r="D928" s="58">
        <v>2</v>
      </c>
      <c r="E928" s="50"/>
      <c r="F928" s="18">
        <f t="shared" si="14"/>
        <v>0</v>
      </c>
    </row>
    <row r="929" spans="1:6">
      <c r="A929" s="12">
        <v>465</v>
      </c>
      <c r="B929" s="22" t="s">
        <v>385</v>
      </c>
      <c r="C929" s="23" t="s">
        <v>380</v>
      </c>
      <c r="D929" s="58">
        <v>6</v>
      </c>
      <c r="E929" s="50"/>
      <c r="F929" s="18">
        <f t="shared" si="14"/>
        <v>0</v>
      </c>
    </row>
    <row r="930" spans="1:6">
      <c r="A930" s="12">
        <v>466</v>
      </c>
      <c r="B930" s="22" t="s">
        <v>385</v>
      </c>
      <c r="C930" s="23" t="s">
        <v>380</v>
      </c>
      <c r="D930" s="58">
        <v>8</v>
      </c>
      <c r="E930" s="50"/>
      <c r="F930" s="18">
        <f t="shared" ref="F930:F993" si="15">ROUND(D930*E930,0)</f>
        <v>0</v>
      </c>
    </row>
    <row r="931" spans="1:6">
      <c r="A931" s="12">
        <v>467</v>
      </c>
      <c r="B931" s="22" t="s">
        <v>386</v>
      </c>
      <c r="C931" s="23" t="s">
        <v>387</v>
      </c>
      <c r="D931" s="58">
        <v>20</v>
      </c>
      <c r="E931" s="50"/>
      <c r="F931" s="18">
        <f t="shared" si="15"/>
        <v>0</v>
      </c>
    </row>
    <row r="932" spans="1:6">
      <c r="A932" s="12">
        <v>468</v>
      </c>
      <c r="B932" s="22" t="s">
        <v>208</v>
      </c>
      <c r="C932" s="23" t="s">
        <v>32</v>
      </c>
      <c r="D932" s="58">
        <v>6</v>
      </c>
      <c r="E932" s="50"/>
      <c r="F932" s="18">
        <f t="shared" si="15"/>
        <v>0</v>
      </c>
    </row>
    <row r="933" spans="1:6">
      <c r="A933" s="12">
        <v>469</v>
      </c>
      <c r="B933" s="22" t="s">
        <v>208</v>
      </c>
      <c r="C933" s="23" t="s">
        <v>32</v>
      </c>
      <c r="D933" s="58">
        <v>8</v>
      </c>
      <c r="E933" s="50"/>
      <c r="F933" s="18">
        <f t="shared" si="15"/>
        <v>0</v>
      </c>
    </row>
    <row r="934" spans="1:6">
      <c r="A934" s="12">
        <v>470</v>
      </c>
      <c r="B934" s="22" t="s">
        <v>208</v>
      </c>
      <c r="C934" s="23" t="s">
        <v>32</v>
      </c>
      <c r="D934" s="58">
        <v>9</v>
      </c>
      <c r="E934" s="50"/>
      <c r="F934" s="18">
        <f t="shared" si="15"/>
        <v>0</v>
      </c>
    </row>
    <row r="935" spans="1:6">
      <c r="A935" s="12" t="s">
        <v>390</v>
      </c>
      <c r="B935" s="12"/>
      <c r="C935" s="12"/>
      <c r="D935" s="12"/>
      <c r="E935" s="50"/>
      <c r="F935" s="18">
        <f t="shared" si="15"/>
        <v>0</v>
      </c>
    </row>
    <row r="936" spans="1:6">
      <c r="A936" s="12">
        <v>471</v>
      </c>
      <c r="B936" s="22" t="s">
        <v>241</v>
      </c>
      <c r="C936" s="23" t="s">
        <v>120</v>
      </c>
      <c r="D936" s="58">
        <v>82.72</v>
      </c>
      <c r="E936" s="50"/>
      <c r="F936" s="18">
        <f t="shared" si="15"/>
        <v>0</v>
      </c>
    </row>
    <row r="937" spans="1:6">
      <c r="A937" s="12">
        <v>472</v>
      </c>
      <c r="B937" s="22" t="s">
        <v>241</v>
      </c>
      <c r="C937" s="23" t="s">
        <v>120</v>
      </c>
      <c r="D937" s="58">
        <v>151.96</v>
      </c>
      <c r="E937" s="50"/>
      <c r="F937" s="18">
        <f t="shared" si="15"/>
        <v>0</v>
      </c>
    </row>
    <row r="938" spans="1:6">
      <c r="A938" s="12">
        <v>473</v>
      </c>
      <c r="B938" s="22" t="s">
        <v>243</v>
      </c>
      <c r="C938" s="23" t="s">
        <v>117</v>
      </c>
      <c r="D938" s="58">
        <v>12</v>
      </c>
      <c r="E938" s="50"/>
      <c r="F938" s="18">
        <f t="shared" si="15"/>
        <v>0</v>
      </c>
    </row>
    <row r="939" spans="1:6">
      <c r="A939" s="12">
        <v>474</v>
      </c>
      <c r="B939" s="22" t="s">
        <v>239</v>
      </c>
      <c r="C939" s="23" t="s">
        <v>391</v>
      </c>
      <c r="D939" s="58">
        <v>26</v>
      </c>
      <c r="E939" s="50"/>
      <c r="F939" s="18">
        <f t="shared" si="15"/>
        <v>0</v>
      </c>
    </row>
    <row r="940" spans="1:6">
      <c r="A940" s="12">
        <v>475</v>
      </c>
      <c r="B940" s="22" t="s">
        <v>230</v>
      </c>
      <c r="C940" s="23" t="s">
        <v>32</v>
      </c>
      <c r="D940" s="58">
        <v>1</v>
      </c>
      <c r="E940" s="50"/>
      <c r="F940" s="18">
        <f t="shared" si="15"/>
        <v>0</v>
      </c>
    </row>
    <row r="941" spans="1:6">
      <c r="A941" s="12">
        <v>476</v>
      </c>
      <c r="B941" s="22" t="s">
        <v>230</v>
      </c>
      <c r="C941" s="23" t="s">
        <v>32</v>
      </c>
      <c r="D941" s="58">
        <v>5</v>
      </c>
      <c r="E941" s="50"/>
      <c r="F941" s="18">
        <f t="shared" si="15"/>
        <v>0</v>
      </c>
    </row>
    <row r="942" spans="1:6">
      <c r="A942" s="12">
        <v>477</v>
      </c>
      <c r="B942" s="22" t="s">
        <v>242</v>
      </c>
      <c r="C942" s="23" t="s">
        <v>14</v>
      </c>
      <c r="D942" s="58">
        <v>64.599</v>
      </c>
      <c r="E942" s="50"/>
      <c r="F942" s="18">
        <f t="shared" si="15"/>
        <v>0</v>
      </c>
    </row>
    <row r="943" spans="1:6">
      <c r="A943" s="12">
        <v>478</v>
      </c>
      <c r="B943" s="22" t="s">
        <v>225</v>
      </c>
      <c r="C943" s="23" t="s">
        <v>211</v>
      </c>
      <c r="D943" s="58">
        <v>116.801</v>
      </c>
      <c r="E943" s="50"/>
      <c r="F943" s="18">
        <f t="shared" si="15"/>
        <v>0</v>
      </c>
    </row>
    <row r="944" spans="1:6">
      <c r="A944" s="12">
        <v>479</v>
      </c>
      <c r="B944" s="22" t="s">
        <v>269</v>
      </c>
      <c r="C944" s="23" t="s">
        <v>211</v>
      </c>
      <c r="D944" s="58">
        <v>116.801</v>
      </c>
      <c r="E944" s="50"/>
      <c r="F944" s="18">
        <f t="shared" si="15"/>
        <v>0</v>
      </c>
    </row>
    <row r="945" spans="1:6">
      <c r="A945" s="12" t="s">
        <v>53</v>
      </c>
      <c r="B945" s="12" t="s">
        <v>395</v>
      </c>
      <c r="C945" s="12"/>
      <c r="D945" s="12"/>
      <c r="E945" s="50"/>
      <c r="F945" s="18">
        <f t="shared" si="15"/>
        <v>0</v>
      </c>
    </row>
    <row r="946" ht="21" customHeight="1" spans="1:6">
      <c r="A946" s="24" t="s">
        <v>396</v>
      </c>
      <c r="B946" s="12"/>
      <c r="C946" s="12"/>
      <c r="D946" s="12"/>
      <c r="E946" s="50"/>
      <c r="F946" s="18">
        <f t="shared" si="15"/>
        <v>0</v>
      </c>
    </row>
    <row r="947" ht="21" customHeight="1" spans="1:6">
      <c r="A947" s="24" t="s">
        <v>397</v>
      </c>
      <c r="B947" s="12"/>
      <c r="C947" s="12"/>
      <c r="D947" s="12"/>
      <c r="E947" s="50"/>
      <c r="F947" s="18">
        <f t="shared" si="15"/>
        <v>0</v>
      </c>
    </row>
    <row r="948" ht="32" customHeight="1" spans="1:6">
      <c r="A948" s="24" t="s">
        <v>398</v>
      </c>
      <c r="B948" s="12"/>
      <c r="C948" s="12"/>
      <c r="D948" s="12"/>
      <c r="E948" s="50"/>
      <c r="F948" s="18">
        <f t="shared" si="15"/>
        <v>0</v>
      </c>
    </row>
    <row r="949" spans="1:6">
      <c r="A949" s="12">
        <v>1</v>
      </c>
      <c r="B949" s="22" t="s">
        <v>288</v>
      </c>
      <c r="C949" s="23" t="s">
        <v>14</v>
      </c>
      <c r="D949" s="58">
        <v>55.948</v>
      </c>
      <c r="E949" s="50"/>
      <c r="F949" s="18">
        <f t="shared" si="15"/>
        <v>0</v>
      </c>
    </row>
    <row r="950" spans="1:6">
      <c r="A950" s="12">
        <v>2</v>
      </c>
      <c r="B950" s="22" t="s">
        <v>288</v>
      </c>
      <c r="C950" s="23" t="s">
        <v>14</v>
      </c>
      <c r="D950" s="58">
        <v>83.52</v>
      </c>
      <c r="E950" s="50"/>
      <c r="F950" s="18">
        <f t="shared" si="15"/>
        <v>0</v>
      </c>
    </row>
    <row r="951" spans="1:6">
      <c r="A951" s="12">
        <v>3</v>
      </c>
      <c r="B951" s="22" t="s">
        <v>292</v>
      </c>
      <c r="C951" s="23" t="s">
        <v>14</v>
      </c>
      <c r="D951" s="58">
        <v>166.142</v>
      </c>
      <c r="E951" s="50"/>
      <c r="F951" s="18">
        <f t="shared" si="15"/>
        <v>0</v>
      </c>
    </row>
    <row r="952" spans="1:6">
      <c r="A952" s="12">
        <v>4</v>
      </c>
      <c r="B952" s="22" t="s">
        <v>290</v>
      </c>
      <c r="C952" s="23" t="s">
        <v>14</v>
      </c>
      <c r="D952" s="58">
        <v>91.52</v>
      </c>
      <c r="E952" s="50"/>
      <c r="F952" s="18">
        <f t="shared" si="15"/>
        <v>0</v>
      </c>
    </row>
    <row r="953" spans="1:6">
      <c r="A953" s="12">
        <v>5</v>
      </c>
      <c r="B953" s="22" t="s">
        <v>308</v>
      </c>
      <c r="C953" s="23" t="s">
        <v>14</v>
      </c>
      <c r="D953" s="58">
        <v>29.22</v>
      </c>
      <c r="E953" s="50"/>
      <c r="F953" s="18">
        <f t="shared" si="15"/>
        <v>0</v>
      </c>
    </row>
    <row r="954" spans="1:6">
      <c r="A954" s="12">
        <v>6</v>
      </c>
      <c r="B954" s="22" t="s">
        <v>300</v>
      </c>
      <c r="C954" s="23" t="s">
        <v>301</v>
      </c>
      <c r="D954" s="58">
        <v>1</v>
      </c>
      <c r="E954" s="50"/>
      <c r="F954" s="18">
        <f t="shared" si="15"/>
        <v>0</v>
      </c>
    </row>
    <row r="955" ht="25" customHeight="1" spans="1:6">
      <c r="A955" s="24" t="s">
        <v>399</v>
      </c>
      <c r="B955" s="12"/>
      <c r="C955" s="12"/>
      <c r="D955" s="12"/>
      <c r="E955" s="50"/>
      <c r="F955" s="18"/>
    </row>
    <row r="956" ht="28" customHeight="1" spans="1:6">
      <c r="A956" s="24" t="s">
        <v>400</v>
      </c>
      <c r="B956" s="12"/>
      <c r="C956" s="12"/>
      <c r="D956" s="12"/>
      <c r="E956" s="50"/>
      <c r="F956" s="18"/>
    </row>
    <row r="957" ht="27" spans="1:6">
      <c r="A957" s="24" t="s">
        <v>401</v>
      </c>
      <c r="B957" s="12"/>
      <c r="C957" s="12"/>
      <c r="D957" s="12"/>
      <c r="E957" s="50"/>
      <c r="F957" s="18"/>
    </row>
    <row r="958" spans="1:6">
      <c r="A958" s="24" t="s">
        <v>402</v>
      </c>
      <c r="B958" s="12"/>
      <c r="C958" s="12"/>
      <c r="D958" s="12"/>
      <c r="E958" s="50"/>
      <c r="F958" s="18"/>
    </row>
    <row r="959" ht="20" customHeight="1" spans="1:6">
      <c r="A959" s="24" t="s">
        <v>403</v>
      </c>
      <c r="B959" s="12"/>
      <c r="C959" s="12"/>
      <c r="D959" s="12"/>
      <c r="E959" s="50"/>
      <c r="F959" s="18"/>
    </row>
    <row r="960" spans="1:6">
      <c r="A960" s="12">
        <v>7</v>
      </c>
      <c r="B960" s="22" t="s">
        <v>288</v>
      </c>
      <c r="C960" s="23" t="s">
        <v>14</v>
      </c>
      <c r="D960" s="58">
        <v>55.628</v>
      </c>
      <c r="E960" s="50"/>
      <c r="F960" s="18">
        <f t="shared" si="15"/>
        <v>0</v>
      </c>
    </row>
    <row r="961" spans="1:6">
      <c r="A961" s="12">
        <v>8</v>
      </c>
      <c r="B961" s="22" t="s">
        <v>288</v>
      </c>
      <c r="C961" s="23" t="s">
        <v>14</v>
      </c>
      <c r="D961" s="58">
        <v>81.6</v>
      </c>
      <c r="E961" s="50"/>
      <c r="F961" s="18">
        <f t="shared" si="15"/>
        <v>0</v>
      </c>
    </row>
    <row r="962" spans="1:6">
      <c r="A962" s="12">
        <v>9</v>
      </c>
      <c r="B962" s="22" t="s">
        <v>292</v>
      </c>
      <c r="C962" s="23" t="s">
        <v>14</v>
      </c>
      <c r="D962" s="58">
        <v>166.142</v>
      </c>
      <c r="E962" s="50"/>
      <c r="F962" s="18">
        <f t="shared" si="15"/>
        <v>0</v>
      </c>
    </row>
    <row r="963" spans="1:6">
      <c r="A963" s="12">
        <v>10</v>
      </c>
      <c r="B963" s="22" t="s">
        <v>290</v>
      </c>
      <c r="C963" s="23" t="s">
        <v>14</v>
      </c>
      <c r="D963" s="58">
        <v>91.52</v>
      </c>
      <c r="E963" s="50"/>
      <c r="F963" s="18">
        <f t="shared" si="15"/>
        <v>0</v>
      </c>
    </row>
    <row r="964" spans="1:6">
      <c r="A964" s="12">
        <v>11</v>
      </c>
      <c r="B964" s="22" t="s">
        <v>308</v>
      </c>
      <c r="C964" s="23" t="s">
        <v>14</v>
      </c>
      <c r="D964" s="58">
        <v>29.22</v>
      </c>
      <c r="E964" s="50"/>
      <c r="F964" s="18">
        <f t="shared" si="15"/>
        <v>0</v>
      </c>
    </row>
    <row r="965" spans="1:6">
      <c r="A965" s="12">
        <v>12</v>
      </c>
      <c r="B965" s="22" t="s">
        <v>300</v>
      </c>
      <c r="C965" s="23" t="s">
        <v>301</v>
      </c>
      <c r="D965" s="58">
        <v>1</v>
      </c>
      <c r="E965" s="50"/>
      <c r="F965" s="18">
        <f t="shared" si="15"/>
        <v>0</v>
      </c>
    </row>
    <row r="966" ht="31" customHeight="1" spans="1:6">
      <c r="A966" s="24" t="s">
        <v>404</v>
      </c>
      <c r="B966" s="12"/>
      <c r="C966" s="12"/>
      <c r="D966" s="12"/>
      <c r="E966" s="50"/>
      <c r="F966" s="18">
        <f t="shared" si="15"/>
        <v>0</v>
      </c>
    </row>
    <row r="967" spans="1:6">
      <c r="A967" s="12">
        <v>13</v>
      </c>
      <c r="B967" s="22" t="s">
        <v>405</v>
      </c>
      <c r="C967" s="23" t="s">
        <v>301</v>
      </c>
      <c r="D967" s="58">
        <v>1</v>
      </c>
      <c r="E967" s="50"/>
      <c r="F967" s="18">
        <f t="shared" si="15"/>
        <v>0</v>
      </c>
    </row>
    <row r="968" ht="32" customHeight="1" spans="1:6">
      <c r="A968" s="24" t="s">
        <v>406</v>
      </c>
      <c r="B968" s="12"/>
      <c r="C968" s="12"/>
      <c r="D968" s="12"/>
      <c r="E968" s="50"/>
      <c r="F968" s="18">
        <f t="shared" si="15"/>
        <v>0</v>
      </c>
    </row>
    <row r="969" ht="24" customHeight="1" spans="1:6">
      <c r="A969" s="24" t="s">
        <v>407</v>
      </c>
      <c r="B969" s="12"/>
      <c r="C969" s="12"/>
      <c r="D969" s="12"/>
      <c r="E969" s="50"/>
      <c r="F969" s="18">
        <f t="shared" si="15"/>
        <v>0</v>
      </c>
    </row>
    <row r="970" spans="1:6">
      <c r="A970" s="12">
        <v>14</v>
      </c>
      <c r="B970" s="22" t="s">
        <v>304</v>
      </c>
      <c r="C970" s="23" t="s">
        <v>14</v>
      </c>
      <c r="D970" s="58">
        <v>271.697</v>
      </c>
      <c r="E970" s="50"/>
      <c r="F970" s="18">
        <f t="shared" si="15"/>
        <v>0</v>
      </c>
    </row>
    <row r="971" spans="1:6">
      <c r="A971" s="12">
        <v>15</v>
      </c>
      <c r="B971" s="22" t="s">
        <v>304</v>
      </c>
      <c r="C971" s="23" t="s">
        <v>14</v>
      </c>
      <c r="D971" s="58">
        <v>322.963</v>
      </c>
      <c r="E971" s="50"/>
      <c r="F971" s="18">
        <f t="shared" si="15"/>
        <v>0</v>
      </c>
    </row>
    <row r="972" s="37" customFormat="1" ht="28" customHeight="1" spans="1:6">
      <c r="A972" s="24" t="s">
        <v>408</v>
      </c>
      <c r="B972" s="24"/>
      <c r="C972" s="24"/>
      <c r="D972" s="24"/>
      <c r="E972" s="59"/>
      <c r="F972" s="60"/>
    </row>
    <row r="973" s="37" customFormat="1" ht="28" customHeight="1" spans="1:6">
      <c r="A973" s="24" t="s">
        <v>409</v>
      </c>
      <c r="B973" s="24"/>
      <c r="C973" s="24"/>
      <c r="D973" s="24"/>
      <c r="E973" s="59"/>
      <c r="F973" s="60"/>
    </row>
    <row r="974" s="37" customFormat="1" ht="28" customHeight="1" spans="1:6">
      <c r="A974" s="24" t="s">
        <v>410</v>
      </c>
      <c r="B974" s="24"/>
      <c r="C974" s="24"/>
      <c r="D974" s="24"/>
      <c r="E974" s="59"/>
      <c r="F974" s="60"/>
    </row>
    <row r="975" s="37" customFormat="1" ht="28" customHeight="1" spans="1:6">
      <c r="A975" s="24" t="s">
        <v>411</v>
      </c>
      <c r="B975" s="24"/>
      <c r="C975" s="24"/>
      <c r="D975" s="24"/>
      <c r="E975" s="59"/>
      <c r="F975" s="60"/>
    </row>
    <row r="976" s="37" customFormat="1" ht="28" customHeight="1" spans="1:6">
      <c r="A976" s="24" t="s">
        <v>403</v>
      </c>
      <c r="B976" s="24"/>
      <c r="C976" s="24"/>
      <c r="D976" s="24"/>
      <c r="E976" s="59"/>
      <c r="F976" s="60"/>
    </row>
    <row r="977" s="37" customFormat="1" ht="28" customHeight="1" spans="1:6">
      <c r="A977" s="24" t="s">
        <v>412</v>
      </c>
      <c r="B977" s="24"/>
      <c r="C977" s="24"/>
      <c r="D977" s="24"/>
      <c r="E977" s="59"/>
      <c r="F977" s="60"/>
    </row>
    <row r="978" s="37" customFormat="1" ht="28" customHeight="1" spans="1:6">
      <c r="A978" s="24" t="s">
        <v>404</v>
      </c>
      <c r="B978" s="24"/>
      <c r="C978" s="24"/>
      <c r="D978" s="24"/>
      <c r="E978" s="59"/>
      <c r="F978" s="60"/>
    </row>
    <row r="979" s="37" customFormat="1" ht="28" customHeight="1" spans="1:6">
      <c r="A979" s="24" t="s">
        <v>413</v>
      </c>
      <c r="B979" s="24"/>
      <c r="C979" s="24"/>
      <c r="D979" s="24"/>
      <c r="E979" s="59"/>
      <c r="F979" s="60"/>
    </row>
    <row r="980" s="37" customFormat="1" ht="28" customHeight="1" spans="1:6">
      <c r="A980" s="24" t="s">
        <v>414</v>
      </c>
      <c r="B980" s="24"/>
      <c r="C980" s="24"/>
      <c r="D980" s="24"/>
      <c r="E980" s="59"/>
      <c r="F980" s="60"/>
    </row>
    <row r="981" spans="1:6">
      <c r="A981" s="12">
        <v>16</v>
      </c>
      <c r="B981" s="22" t="s">
        <v>415</v>
      </c>
      <c r="C981" s="23" t="s">
        <v>301</v>
      </c>
      <c r="D981" s="58">
        <v>1</v>
      </c>
      <c r="E981" s="50"/>
      <c r="F981" s="18">
        <f t="shared" si="15"/>
        <v>0</v>
      </c>
    </row>
    <row r="982" spans="1:6">
      <c r="A982" s="12" t="s">
        <v>371</v>
      </c>
      <c r="B982" s="12"/>
      <c r="C982" s="12"/>
      <c r="D982" s="12"/>
      <c r="E982" s="50"/>
      <c r="F982" s="18">
        <f t="shared" si="15"/>
        <v>0</v>
      </c>
    </row>
    <row r="983" spans="1:6">
      <c r="A983" s="12">
        <v>17</v>
      </c>
      <c r="B983" s="22" t="s">
        <v>415</v>
      </c>
      <c r="C983" s="23" t="s">
        <v>301</v>
      </c>
      <c r="D983" s="58">
        <v>1</v>
      </c>
      <c r="E983" s="50"/>
      <c r="F983" s="18">
        <f t="shared" si="15"/>
        <v>0</v>
      </c>
    </row>
    <row r="984" spans="1:6">
      <c r="A984" s="12" t="s">
        <v>372</v>
      </c>
      <c r="B984" s="12"/>
      <c r="C984" s="12"/>
      <c r="D984" s="12"/>
      <c r="E984" s="50"/>
      <c r="F984" s="18">
        <f t="shared" si="15"/>
        <v>0</v>
      </c>
    </row>
    <row r="985" spans="1:6">
      <c r="A985" s="12">
        <v>18</v>
      </c>
      <c r="B985" s="22" t="s">
        <v>415</v>
      </c>
      <c r="C985" s="23" t="s">
        <v>301</v>
      </c>
      <c r="D985" s="58">
        <v>1</v>
      </c>
      <c r="E985" s="50"/>
      <c r="F985" s="18">
        <f t="shared" si="15"/>
        <v>0</v>
      </c>
    </row>
    <row r="986" spans="1:6">
      <c r="A986" s="12" t="s">
        <v>223</v>
      </c>
      <c r="B986" s="12"/>
      <c r="C986" s="12"/>
      <c r="D986" s="12"/>
      <c r="E986" s="50"/>
      <c r="F986" s="18">
        <f t="shared" si="15"/>
        <v>0</v>
      </c>
    </row>
    <row r="987" spans="1:6">
      <c r="A987" s="12">
        <v>19</v>
      </c>
      <c r="B987" s="22" t="s">
        <v>415</v>
      </c>
      <c r="C987" s="23" t="s">
        <v>301</v>
      </c>
      <c r="D987" s="58">
        <v>1</v>
      </c>
      <c r="E987" s="50"/>
      <c r="F987" s="18">
        <f t="shared" si="15"/>
        <v>0</v>
      </c>
    </row>
    <row r="988" spans="1:6">
      <c r="A988" s="12" t="s">
        <v>376</v>
      </c>
      <c r="B988" s="12"/>
      <c r="C988" s="12"/>
      <c r="D988" s="12"/>
      <c r="E988" s="50"/>
      <c r="F988" s="18">
        <f t="shared" si="15"/>
        <v>0</v>
      </c>
    </row>
    <row r="989" spans="1:6">
      <c r="A989" s="12">
        <v>20</v>
      </c>
      <c r="B989" s="22" t="s">
        <v>415</v>
      </c>
      <c r="C989" s="23" t="s">
        <v>301</v>
      </c>
      <c r="D989" s="58">
        <v>1</v>
      </c>
      <c r="E989" s="50"/>
      <c r="F989" s="18">
        <f t="shared" si="15"/>
        <v>0</v>
      </c>
    </row>
    <row r="990" spans="1:6">
      <c r="A990" s="12" t="s">
        <v>390</v>
      </c>
      <c r="B990" s="12"/>
      <c r="C990" s="12"/>
      <c r="D990" s="12"/>
      <c r="E990" s="50"/>
      <c r="F990" s="18">
        <f t="shared" si="15"/>
        <v>0</v>
      </c>
    </row>
    <row r="991" spans="1:6">
      <c r="A991" s="12">
        <v>21</v>
      </c>
      <c r="B991" s="22" t="s">
        <v>415</v>
      </c>
      <c r="C991" s="23" t="s">
        <v>301</v>
      </c>
      <c r="D991" s="58">
        <v>1</v>
      </c>
      <c r="E991" s="50"/>
      <c r="F991" s="18">
        <f t="shared" si="15"/>
        <v>0</v>
      </c>
    </row>
    <row r="992" spans="1:6">
      <c r="A992" s="12" t="s">
        <v>66</v>
      </c>
      <c r="B992" s="12" t="s">
        <v>416</v>
      </c>
      <c r="C992" s="12"/>
      <c r="D992" s="12"/>
      <c r="E992" s="50"/>
      <c r="F992" s="18">
        <f t="shared" si="15"/>
        <v>0</v>
      </c>
    </row>
    <row r="993" ht="21" customHeight="1" spans="1:6">
      <c r="A993" s="12" t="s">
        <v>396</v>
      </c>
      <c r="B993" s="12"/>
      <c r="C993" s="12"/>
      <c r="D993" s="12"/>
      <c r="E993" s="50"/>
      <c r="F993" s="18"/>
    </row>
    <row r="994" ht="21" customHeight="1" spans="1:6">
      <c r="A994" s="12" t="s">
        <v>397</v>
      </c>
      <c r="B994" s="12"/>
      <c r="C994" s="12"/>
      <c r="D994" s="12"/>
      <c r="E994" s="50"/>
      <c r="F994" s="18"/>
    </row>
    <row r="995" ht="28" customHeight="1" spans="1:6">
      <c r="A995" s="24" t="s">
        <v>398</v>
      </c>
      <c r="B995" s="12"/>
      <c r="C995" s="12"/>
      <c r="D995" s="12"/>
      <c r="E995" s="50"/>
      <c r="F995" s="18"/>
    </row>
    <row r="996" spans="1:6">
      <c r="A996" s="12">
        <v>22</v>
      </c>
      <c r="B996" s="22" t="s">
        <v>288</v>
      </c>
      <c r="C996" s="23" t="s">
        <v>14</v>
      </c>
      <c r="D996" s="58">
        <v>47.05</v>
      </c>
      <c r="E996" s="50"/>
      <c r="F996" s="18">
        <f t="shared" ref="F994:F1057" si="16">ROUND(D996*E996,0)</f>
        <v>0</v>
      </c>
    </row>
    <row r="997" spans="1:6">
      <c r="A997" s="12">
        <v>23</v>
      </c>
      <c r="B997" s="22" t="s">
        <v>288</v>
      </c>
      <c r="C997" s="23" t="s">
        <v>14</v>
      </c>
      <c r="D997" s="58">
        <v>99.168</v>
      </c>
      <c r="E997" s="50"/>
      <c r="F997" s="18">
        <f t="shared" si="16"/>
        <v>0</v>
      </c>
    </row>
    <row r="998" spans="1:6">
      <c r="A998" s="12">
        <v>24</v>
      </c>
      <c r="B998" s="22" t="s">
        <v>292</v>
      </c>
      <c r="C998" s="23" t="s">
        <v>14</v>
      </c>
      <c r="D998" s="58">
        <v>105.049</v>
      </c>
      <c r="E998" s="50"/>
      <c r="F998" s="18">
        <f t="shared" si="16"/>
        <v>0</v>
      </c>
    </row>
    <row r="999" spans="1:6">
      <c r="A999" s="12">
        <v>25</v>
      </c>
      <c r="B999" s="22" t="s">
        <v>290</v>
      </c>
      <c r="C999" s="23" t="s">
        <v>14</v>
      </c>
      <c r="D999" s="58">
        <v>80.96</v>
      </c>
      <c r="E999" s="50"/>
      <c r="F999" s="18">
        <f t="shared" si="16"/>
        <v>0</v>
      </c>
    </row>
    <row r="1000" spans="1:6">
      <c r="A1000" s="12">
        <v>26</v>
      </c>
      <c r="B1000" s="22" t="s">
        <v>308</v>
      </c>
      <c r="C1000" s="23" t="s">
        <v>14</v>
      </c>
      <c r="D1000" s="58">
        <v>26.39</v>
      </c>
      <c r="E1000" s="50"/>
      <c r="F1000" s="18">
        <f t="shared" si="16"/>
        <v>0</v>
      </c>
    </row>
    <row r="1001" spans="1:6">
      <c r="A1001" s="12">
        <v>27</v>
      </c>
      <c r="B1001" s="22" t="s">
        <v>300</v>
      </c>
      <c r="C1001" s="23" t="s">
        <v>301</v>
      </c>
      <c r="D1001" s="58">
        <v>1</v>
      </c>
      <c r="E1001" s="50"/>
      <c r="F1001" s="18">
        <f t="shared" si="16"/>
        <v>0</v>
      </c>
    </row>
    <row r="1002" ht="21" customHeight="1" spans="1:6">
      <c r="A1002" s="12" t="s">
        <v>399</v>
      </c>
      <c r="B1002" s="12"/>
      <c r="C1002" s="12"/>
      <c r="D1002" s="12"/>
      <c r="E1002" s="50"/>
      <c r="F1002" s="18"/>
    </row>
    <row r="1003" ht="17" customHeight="1" spans="1:6">
      <c r="A1003" s="12" t="s">
        <v>400</v>
      </c>
      <c r="B1003" s="12"/>
      <c r="C1003" s="12"/>
      <c r="D1003" s="12"/>
      <c r="E1003" s="50"/>
      <c r="F1003" s="18"/>
    </row>
    <row r="1004" ht="27" customHeight="1" spans="1:6">
      <c r="A1004" s="24" t="s">
        <v>401</v>
      </c>
      <c r="B1004" s="12"/>
      <c r="C1004" s="12"/>
      <c r="D1004" s="12"/>
      <c r="E1004" s="50"/>
      <c r="F1004" s="18"/>
    </row>
    <row r="1005" ht="31" customHeight="1" spans="1:6">
      <c r="A1005" s="24" t="s">
        <v>402</v>
      </c>
      <c r="B1005" s="12"/>
      <c r="C1005" s="12"/>
      <c r="D1005" s="12"/>
      <c r="E1005" s="50"/>
      <c r="F1005" s="18"/>
    </row>
    <row r="1006" ht="20" customHeight="1" spans="1:6">
      <c r="A1006" s="12" t="s">
        <v>403</v>
      </c>
      <c r="B1006" s="12"/>
      <c r="C1006" s="12"/>
      <c r="D1006" s="12"/>
      <c r="E1006" s="50"/>
      <c r="F1006" s="18"/>
    </row>
    <row r="1007" spans="1:6">
      <c r="A1007" s="12">
        <v>28</v>
      </c>
      <c r="B1007" s="22" t="s">
        <v>288</v>
      </c>
      <c r="C1007" s="23" t="s">
        <v>14</v>
      </c>
      <c r="D1007" s="58">
        <v>43.31</v>
      </c>
      <c r="E1007" s="50"/>
      <c r="F1007" s="18">
        <f t="shared" si="16"/>
        <v>0</v>
      </c>
    </row>
    <row r="1008" spans="1:6">
      <c r="A1008" s="12">
        <v>29</v>
      </c>
      <c r="B1008" s="22" t="s">
        <v>288</v>
      </c>
      <c r="C1008" s="23" t="s">
        <v>14</v>
      </c>
      <c r="D1008" s="58">
        <v>82.16</v>
      </c>
      <c r="E1008" s="50"/>
      <c r="F1008" s="18">
        <f t="shared" si="16"/>
        <v>0</v>
      </c>
    </row>
    <row r="1009" spans="1:6">
      <c r="A1009" s="12">
        <v>30</v>
      </c>
      <c r="B1009" s="22" t="s">
        <v>292</v>
      </c>
      <c r="C1009" s="23" t="s">
        <v>14</v>
      </c>
      <c r="D1009" s="58">
        <v>105.049</v>
      </c>
      <c r="E1009" s="50"/>
      <c r="F1009" s="18">
        <f t="shared" si="16"/>
        <v>0</v>
      </c>
    </row>
    <row r="1010" spans="1:6">
      <c r="A1010" s="12">
        <v>31</v>
      </c>
      <c r="B1010" s="22" t="s">
        <v>290</v>
      </c>
      <c r="C1010" s="23" t="s">
        <v>14</v>
      </c>
      <c r="D1010" s="58">
        <v>80.96</v>
      </c>
      <c r="E1010" s="50"/>
      <c r="F1010" s="18">
        <f t="shared" si="16"/>
        <v>0</v>
      </c>
    </row>
    <row r="1011" spans="1:6">
      <c r="A1011" s="12">
        <v>32</v>
      </c>
      <c r="B1011" s="22" t="s">
        <v>308</v>
      </c>
      <c r="C1011" s="23" t="s">
        <v>14</v>
      </c>
      <c r="D1011" s="58">
        <v>26.39</v>
      </c>
      <c r="E1011" s="50"/>
      <c r="F1011" s="18">
        <f t="shared" si="16"/>
        <v>0</v>
      </c>
    </row>
    <row r="1012" spans="1:6">
      <c r="A1012" s="12">
        <v>33</v>
      </c>
      <c r="B1012" s="22" t="s">
        <v>300</v>
      </c>
      <c r="C1012" s="23" t="s">
        <v>301</v>
      </c>
      <c r="D1012" s="58">
        <v>1</v>
      </c>
      <c r="E1012" s="50"/>
      <c r="F1012" s="18">
        <f t="shared" si="16"/>
        <v>0</v>
      </c>
    </row>
    <row r="1013" ht="28" customHeight="1" spans="1:6">
      <c r="A1013" s="24" t="s">
        <v>404</v>
      </c>
      <c r="B1013" s="12"/>
      <c r="C1013" s="12"/>
      <c r="D1013" s="12"/>
      <c r="E1013" s="50"/>
      <c r="F1013" s="18">
        <f t="shared" si="16"/>
        <v>0</v>
      </c>
    </row>
    <row r="1014" spans="1:6">
      <c r="A1014" s="12">
        <v>34</v>
      </c>
      <c r="B1014" s="22" t="s">
        <v>405</v>
      </c>
      <c r="C1014" s="23" t="s">
        <v>301</v>
      </c>
      <c r="D1014" s="58">
        <v>1</v>
      </c>
      <c r="E1014" s="50"/>
      <c r="F1014" s="18">
        <f t="shared" si="16"/>
        <v>0</v>
      </c>
    </row>
    <row r="1015" ht="30" customHeight="1" spans="1:6">
      <c r="A1015" s="24" t="s">
        <v>406</v>
      </c>
      <c r="B1015" s="12"/>
      <c r="C1015" s="12"/>
      <c r="D1015" s="12"/>
      <c r="E1015" s="50"/>
      <c r="F1015" s="18"/>
    </row>
    <row r="1016" ht="19" customHeight="1" spans="1:6">
      <c r="A1016" s="24" t="s">
        <v>407</v>
      </c>
      <c r="B1016" s="12"/>
      <c r="C1016" s="12"/>
      <c r="D1016" s="12"/>
      <c r="E1016" s="50"/>
      <c r="F1016" s="18"/>
    </row>
    <row r="1017" spans="1:6">
      <c r="A1017" s="12">
        <v>35</v>
      </c>
      <c r="B1017" s="22" t="s">
        <v>304</v>
      </c>
      <c r="C1017" s="23" t="s">
        <v>14</v>
      </c>
      <c r="D1017" s="58">
        <v>200.985</v>
      </c>
      <c r="E1017" s="50"/>
      <c r="F1017" s="18">
        <f t="shared" si="16"/>
        <v>0</v>
      </c>
    </row>
    <row r="1018" ht="28" customHeight="1" spans="1:6">
      <c r="A1018" s="12" t="s">
        <v>408</v>
      </c>
      <c r="B1018" s="12"/>
      <c r="C1018" s="12"/>
      <c r="D1018" s="12"/>
      <c r="E1018" s="50"/>
      <c r="F1018" s="18"/>
    </row>
    <row r="1019" ht="28" customHeight="1" spans="1:6">
      <c r="A1019" s="12" t="s">
        <v>409</v>
      </c>
      <c r="B1019" s="12"/>
      <c r="C1019" s="12"/>
      <c r="D1019" s="12"/>
      <c r="E1019" s="50"/>
      <c r="F1019" s="18"/>
    </row>
    <row r="1020" ht="28" customHeight="1" spans="1:6">
      <c r="A1020" s="12" t="s">
        <v>402</v>
      </c>
      <c r="B1020" s="12"/>
      <c r="C1020" s="12"/>
      <c r="D1020" s="12"/>
      <c r="E1020" s="50"/>
      <c r="F1020" s="18"/>
    </row>
    <row r="1021" ht="28" customHeight="1" spans="1:6">
      <c r="A1021" s="12" t="s">
        <v>411</v>
      </c>
      <c r="B1021" s="12"/>
      <c r="C1021" s="12"/>
      <c r="D1021" s="12"/>
      <c r="E1021" s="50"/>
      <c r="F1021" s="18"/>
    </row>
    <row r="1022" ht="28" customHeight="1" spans="1:6">
      <c r="A1022" s="12" t="s">
        <v>403</v>
      </c>
      <c r="B1022" s="12"/>
      <c r="C1022" s="12"/>
      <c r="D1022" s="12"/>
      <c r="E1022" s="50"/>
      <c r="F1022" s="18"/>
    </row>
    <row r="1023" ht="28" customHeight="1" spans="1:6">
      <c r="A1023" s="12" t="s">
        <v>412</v>
      </c>
      <c r="B1023" s="12"/>
      <c r="C1023" s="12"/>
      <c r="D1023" s="12"/>
      <c r="E1023" s="50"/>
      <c r="F1023" s="18"/>
    </row>
    <row r="1024" ht="28" customHeight="1" spans="1:6">
      <c r="A1024" s="24" t="s">
        <v>417</v>
      </c>
      <c r="B1024" s="12"/>
      <c r="C1024" s="12"/>
      <c r="D1024" s="12"/>
      <c r="E1024" s="50"/>
      <c r="F1024" s="18"/>
    </row>
    <row r="1025" ht="28" customHeight="1" spans="1:6">
      <c r="A1025" s="12" t="s">
        <v>413</v>
      </c>
      <c r="B1025" s="12"/>
      <c r="C1025" s="12"/>
      <c r="D1025" s="12"/>
      <c r="E1025" s="50"/>
      <c r="F1025" s="18"/>
    </row>
    <row r="1026" ht="28" customHeight="1" spans="1:6">
      <c r="A1026" s="12" t="s">
        <v>414</v>
      </c>
      <c r="B1026" s="12"/>
      <c r="C1026" s="12"/>
      <c r="D1026" s="12"/>
      <c r="E1026" s="50"/>
      <c r="F1026" s="18"/>
    </row>
    <row r="1027" ht="18" customHeight="1" spans="1:6">
      <c r="A1027" s="12">
        <v>36</v>
      </c>
      <c r="B1027" s="22" t="s">
        <v>415</v>
      </c>
      <c r="C1027" s="23" t="s">
        <v>301</v>
      </c>
      <c r="D1027" s="58">
        <v>1</v>
      </c>
      <c r="E1027" s="50"/>
      <c r="F1027" s="18">
        <f t="shared" si="16"/>
        <v>0</v>
      </c>
    </row>
    <row r="1028" ht="30" customHeight="1" spans="1:6">
      <c r="A1028" s="24" t="s">
        <v>418</v>
      </c>
      <c r="B1028" s="12"/>
      <c r="C1028" s="12"/>
      <c r="D1028" s="12"/>
      <c r="E1028" s="50"/>
      <c r="F1028" s="18">
        <f t="shared" si="16"/>
        <v>0</v>
      </c>
    </row>
    <row r="1029" spans="1:6">
      <c r="A1029" s="12">
        <v>37</v>
      </c>
      <c r="B1029" s="22" t="s">
        <v>415</v>
      </c>
      <c r="C1029" s="23" t="s">
        <v>301</v>
      </c>
      <c r="D1029" s="58">
        <v>1</v>
      </c>
      <c r="E1029" s="50"/>
      <c r="F1029" s="18">
        <f t="shared" si="16"/>
        <v>0</v>
      </c>
    </row>
    <row r="1030" ht="21" customHeight="1" spans="1:6">
      <c r="A1030" s="12" t="s">
        <v>419</v>
      </c>
      <c r="B1030" s="12"/>
      <c r="C1030" s="12"/>
      <c r="D1030" s="12"/>
      <c r="E1030" s="50"/>
      <c r="F1030" s="18">
        <f t="shared" si="16"/>
        <v>0</v>
      </c>
    </row>
    <row r="1031" spans="1:6">
      <c r="A1031" s="12">
        <v>38</v>
      </c>
      <c r="B1031" s="22" t="s">
        <v>415</v>
      </c>
      <c r="C1031" s="23" t="s">
        <v>301</v>
      </c>
      <c r="D1031" s="58">
        <v>1</v>
      </c>
      <c r="E1031" s="50"/>
      <c r="F1031" s="18">
        <f t="shared" si="16"/>
        <v>0</v>
      </c>
    </row>
    <row r="1032" ht="22" customHeight="1" spans="1:6">
      <c r="A1032" s="12" t="s">
        <v>420</v>
      </c>
      <c r="B1032" s="12"/>
      <c r="C1032" s="12"/>
      <c r="D1032" s="12"/>
      <c r="E1032" s="50"/>
      <c r="F1032" s="18">
        <f t="shared" si="16"/>
        <v>0</v>
      </c>
    </row>
    <row r="1033" spans="1:6">
      <c r="A1033" s="12">
        <v>39</v>
      </c>
      <c r="B1033" s="22" t="s">
        <v>415</v>
      </c>
      <c r="C1033" s="23" t="s">
        <v>301</v>
      </c>
      <c r="D1033" s="58">
        <v>1</v>
      </c>
      <c r="E1033" s="50"/>
      <c r="F1033" s="18">
        <f t="shared" si="16"/>
        <v>0</v>
      </c>
    </row>
    <row r="1034" ht="21" customHeight="1" spans="1:6">
      <c r="A1034" s="12" t="s">
        <v>421</v>
      </c>
      <c r="B1034" s="12"/>
      <c r="C1034" s="12"/>
      <c r="D1034" s="12"/>
      <c r="E1034" s="50"/>
      <c r="F1034" s="18">
        <f t="shared" si="16"/>
        <v>0</v>
      </c>
    </row>
    <row r="1035" spans="1:6">
      <c r="A1035" s="12">
        <v>40</v>
      </c>
      <c r="B1035" s="22" t="s">
        <v>415</v>
      </c>
      <c r="C1035" s="23" t="s">
        <v>301</v>
      </c>
      <c r="D1035" s="58">
        <v>1</v>
      </c>
      <c r="E1035" s="50"/>
      <c r="F1035" s="18">
        <f t="shared" si="16"/>
        <v>0</v>
      </c>
    </row>
    <row r="1036" ht="23" customHeight="1" spans="1:6">
      <c r="A1036" s="12" t="s">
        <v>422</v>
      </c>
      <c r="B1036" s="12"/>
      <c r="C1036" s="12"/>
      <c r="D1036" s="12"/>
      <c r="E1036" s="50"/>
      <c r="F1036" s="18">
        <f t="shared" si="16"/>
        <v>0</v>
      </c>
    </row>
    <row r="1037" spans="1:6">
      <c r="A1037" s="12">
        <v>41</v>
      </c>
      <c r="B1037" s="22" t="s">
        <v>415</v>
      </c>
      <c r="C1037" s="23" t="s">
        <v>301</v>
      </c>
      <c r="D1037" s="58">
        <v>1</v>
      </c>
      <c r="E1037" s="50"/>
      <c r="F1037" s="18">
        <f t="shared" si="16"/>
        <v>0</v>
      </c>
    </row>
    <row r="1038" spans="1:6">
      <c r="A1038" s="8" t="s">
        <v>75</v>
      </c>
      <c r="B1038" s="8" t="s">
        <v>423</v>
      </c>
      <c r="C1038" s="8"/>
      <c r="D1038" s="8"/>
      <c r="E1038" s="50"/>
      <c r="F1038" s="18">
        <f t="shared" si="16"/>
        <v>0</v>
      </c>
    </row>
    <row r="1039" spans="1:6">
      <c r="A1039" s="8" t="s">
        <v>424</v>
      </c>
      <c r="B1039" s="8"/>
      <c r="C1039" s="8"/>
      <c r="D1039" s="8"/>
      <c r="E1039" s="50"/>
      <c r="F1039" s="18">
        <f t="shared" si="16"/>
        <v>0</v>
      </c>
    </row>
    <row r="1040" spans="1:6">
      <c r="A1040" s="8"/>
      <c r="B1040" s="25" t="s">
        <v>425</v>
      </c>
      <c r="C1040" s="25"/>
      <c r="D1040" s="25"/>
      <c r="E1040" s="50"/>
      <c r="F1040" s="18">
        <f t="shared" si="16"/>
        <v>0</v>
      </c>
    </row>
    <row r="1041" spans="1:6">
      <c r="A1041" s="8">
        <v>1</v>
      </c>
      <c r="B1041" s="22" t="s">
        <v>426</v>
      </c>
      <c r="C1041" s="23" t="s">
        <v>14</v>
      </c>
      <c r="D1041" s="58">
        <v>2096.481</v>
      </c>
      <c r="E1041" s="50"/>
      <c r="F1041" s="18">
        <f t="shared" si="16"/>
        <v>0</v>
      </c>
    </row>
    <row r="1042" spans="1:6">
      <c r="A1042" s="8">
        <v>2</v>
      </c>
      <c r="B1042" s="22" t="s">
        <v>427</v>
      </c>
      <c r="C1042" s="23" t="s">
        <v>14</v>
      </c>
      <c r="D1042" s="58">
        <v>2096.481</v>
      </c>
      <c r="E1042" s="50"/>
      <c r="F1042" s="18">
        <f t="shared" si="16"/>
        <v>0</v>
      </c>
    </row>
    <row r="1043" spans="1:6">
      <c r="A1043" s="8">
        <v>3</v>
      </c>
      <c r="B1043" s="22" t="s">
        <v>428</v>
      </c>
      <c r="C1043" s="23" t="s">
        <v>14</v>
      </c>
      <c r="D1043" s="58">
        <v>2096.481</v>
      </c>
      <c r="E1043" s="50"/>
      <c r="F1043" s="18">
        <f t="shared" si="16"/>
        <v>0</v>
      </c>
    </row>
    <row r="1044" spans="1:6">
      <c r="A1044" s="8">
        <v>4</v>
      </c>
      <c r="B1044" s="22" t="s">
        <v>63</v>
      </c>
      <c r="C1044" s="23" t="s">
        <v>14</v>
      </c>
      <c r="D1044" s="58">
        <v>2096.481</v>
      </c>
      <c r="E1044" s="50"/>
      <c r="F1044" s="18">
        <f t="shared" si="16"/>
        <v>0</v>
      </c>
    </row>
    <row r="1045" spans="1:6">
      <c r="A1045" s="8">
        <v>5</v>
      </c>
      <c r="B1045" s="22" t="s">
        <v>429</v>
      </c>
      <c r="C1045" s="23" t="s">
        <v>120</v>
      </c>
      <c r="D1045" s="58">
        <v>153.767</v>
      </c>
      <c r="E1045" s="50"/>
      <c r="F1045" s="18">
        <f t="shared" si="16"/>
        <v>0</v>
      </c>
    </row>
    <row r="1046" spans="1:6">
      <c r="A1046" s="8">
        <v>6</v>
      </c>
      <c r="B1046" s="22" t="s">
        <v>430</v>
      </c>
      <c r="C1046" s="23" t="s">
        <v>431</v>
      </c>
      <c r="D1046" s="61"/>
      <c r="E1046" s="50"/>
      <c r="F1046" s="18">
        <f t="shared" si="16"/>
        <v>0</v>
      </c>
    </row>
    <row r="1047" spans="1:6">
      <c r="A1047" s="8">
        <v>7</v>
      </c>
      <c r="B1047" s="22" t="s">
        <v>426</v>
      </c>
      <c r="C1047" s="23" t="s">
        <v>14</v>
      </c>
      <c r="D1047" s="58">
        <v>3475.02</v>
      </c>
      <c r="E1047" s="50"/>
      <c r="F1047" s="18">
        <f t="shared" si="16"/>
        <v>0</v>
      </c>
    </row>
    <row r="1048" spans="1:6">
      <c r="A1048" s="8">
        <v>8</v>
      </c>
      <c r="B1048" s="22" t="s">
        <v>427</v>
      </c>
      <c r="C1048" s="23" t="s">
        <v>14</v>
      </c>
      <c r="D1048" s="58">
        <v>3475.02</v>
      </c>
      <c r="E1048" s="50"/>
      <c r="F1048" s="18">
        <f t="shared" si="16"/>
        <v>0</v>
      </c>
    </row>
    <row r="1049" spans="1:6">
      <c r="A1049" s="8">
        <v>9</v>
      </c>
      <c r="B1049" s="22" t="s">
        <v>428</v>
      </c>
      <c r="C1049" s="23" t="s">
        <v>14</v>
      </c>
      <c r="D1049" s="58">
        <v>3475.02</v>
      </c>
      <c r="E1049" s="50"/>
      <c r="F1049" s="18">
        <f t="shared" si="16"/>
        <v>0</v>
      </c>
    </row>
    <row r="1050" spans="1:6">
      <c r="A1050" s="8">
        <v>10</v>
      </c>
      <c r="B1050" s="22" t="s">
        <v>63</v>
      </c>
      <c r="C1050" s="23" t="s">
        <v>14</v>
      </c>
      <c r="D1050" s="58">
        <v>3475.02</v>
      </c>
      <c r="E1050" s="50"/>
      <c r="F1050" s="18">
        <f t="shared" si="16"/>
        <v>0</v>
      </c>
    </row>
    <row r="1051" spans="1:6">
      <c r="A1051" s="8">
        <v>11</v>
      </c>
      <c r="B1051" s="22" t="s">
        <v>429</v>
      </c>
      <c r="C1051" s="23" t="s">
        <v>120</v>
      </c>
      <c r="D1051" s="58">
        <v>372.575</v>
      </c>
      <c r="E1051" s="50"/>
      <c r="F1051" s="18">
        <f t="shared" si="16"/>
        <v>0</v>
      </c>
    </row>
    <row r="1052" spans="1:6">
      <c r="A1052" s="8">
        <v>12</v>
      </c>
      <c r="B1052" s="22" t="s">
        <v>432</v>
      </c>
      <c r="C1052" s="23" t="s">
        <v>431</v>
      </c>
      <c r="D1052" s="61"/>
      <c r="E1052" s="50"/>
      <c r="F1052" s="18">
        <f t="shared" si="16"/>
        <v>0</v>
      </c>
    </row>
    <row r="1053" spans="1:6">
      <c r="A1053" s="8">
        <v>13</v>
      </c>
      <c r="B1053" s="22" t="s">
        <v>433</v>
      </c>
      <c r="C1053" s="23" t="s">
        <v>14</v>
      </c>
      <c r="D1053" s="58">
        <v>560</v>
      </c>
      <c r="E1053" s="50"/>
      <c r="F1053" s="18">
        <f t="shared" si="16"/>
        <v>0</v>
      </c>
    </row>
    <row r="1054" spans="1:6">
      <c r="A1054" s="8" t="s">
        <v>434</v>
      </c>
      <c r="B1054" s="21"/>
      <c r="C1054" s="21"/>
      <c r="D1054" s="21"/>
      <c r="E1054" s="50"/>
      <c r="F1054" s="18">
        <f t="shared" si="16"/>
        <v>0</v>
      </c>
    </row>
    <row r="1055" spans="1:6">
      <c r="A1055" s="8" t="s">
        <v>435</v>
      </c>
      <c r="B1055" s="21"/>
      <c r="C1055" s="21"/>
      <c r="D1055" s="21"/>
      <c r="E1055" s="50"/>
      <c r="F1055" s="18">
        <f t="shared" si="16"/>
        <v>0</v>
      </c>
    </row>
    <row r="1056" spans="1:6">
      <c r="A1056" s="8">
        <v>14</v>
      </c>
      <c r="B1056" s="22" t="s">
        <v>212</v>
      </c>
      <c r="C1056" s="23" t="s">
        <v>120</v>
      </c>
      <c r="D1056" s="58">
        <v>496.32</v>
      </c>
      <c r="E1056" s="50"/>
      <c r="F1056" s="18">
        <f t="shared" si="16"/>
        <v>0</v>
      </c>
    </row>
    <row r="1057" spans="1:6">
      <c r="A1057" s="8">
        <v>15</v>
      </c>
      <c r="B1057" s="22" t="s">
        <v>212</v>
      </c>
      <c r="C1057" s="23" t="s">
        <v>120</v>
      </c>
      <c r="D1057" s="58">
        <v>7.65</v>
      </c>
      <c r="E1057" s="50"/>
      <c r="F1057" s="18">
        <f t="shared" si="16"/>
        <v>0</v>
      </c>
    </row>
    <row r="1058" spans="1:6">
      <c r="A1058" s="8">
        <v>16</v>
      </c>
      <c r="B1058" s="22" t="s">
        <v>213</v>
      </c>
      <c r="C1058" s="23" t="s">
        <v>120</v>
      </c>
      <c r="D1058" s="58">
        <v>498.95</v>
      </c>
      <c r="E1058" s="50"/>
      <c r="F1058" s="18">
        <f t="shared" ref="F1058:F1100" si="17">ROUND(D1058*E1058,0)</f>
        <v>0</v>
      </c>
    </row>
    <row r="1059" spans="1:6">
      <c r="A1059" s="8">
        <v>17</v>
      </c>
      <c r="B1059" s="22" t="s">
        <v>436</v>
      </c>
      <c r="C1059" s="23" t="s">
        <v>117</v>
      </c>
      <c r="D1059" s="58">
        <v>9</v>
      </c>
      <c r="E1059" s="50"/>
      <c r="F1059" s="18">
        <f t="shared" si="17"/>
        <v>0</v>
      </c>
    </row>
    <row r="1060" spans="1:6">
      <c r="A1060" s="8">
        <v>18</v>
      </c>
      <c r="B1060" s="22" t="s">
        <v>226</v>
      </c>
      <c r="C1060" s="23" t="s">
        <v>18</v>
      </c>
      <c r="D1060" s="58">
        <v>32.432</v>
      </c>
      <c r="E1060" s="50"/>
      <c r="F1060" s="18">
        <f t="shared" si="17"/>
        <v>0</v>
      </c>
    </row>
    <row r="1061" spans="1:6">
      <c r="A1061" s="8">
        <v>19</v>
      </c>
      <c r="B1061" s="22" t="s">
        <v>437</v>
      </c>
      <c r="C1061" s="23" t="s">
        <v>18</v>
      </c>
      <c r="D1061" s="58">
        <v>26.715</v>
      </c>
      <c r="E1061" s="50"/>
      <c r="F1061" s="18">
        <f t="shared" si="17"/>
        <v>0</v>
      </c>
    </row>
    <row r="1062" spans="1:6">
      <c r="A1062" s="8">
        <v>20</v>
      </c>
      <c r="B1062" s="22" t="s">
        <v>17</v>
      </c>
      <c r="C1062" s="23" t="s">
        <v>18</v>
      </c>
      <c r="D1062" s="58">
        <v>5.717</v>
      </c>
      <c r="E1062" s="50"/>
      <c r="F1062" s="18">
        <f t="shared" si="17"/>
        <v>0</v>
      </c>
    </row>
    <row r="1063" spans="1:6">
      <c r="A1063" s="8" t="s">
        <v>438</v>
      </c>
      <c r="B1063" s="21"/>
      <c r="C1063" s="21"/>
      <c r="D1063" s="21"/>
      <c r="E1063" s="50"/>
      <c r="F1063" s="18">
        <f t="shared" si="17"/>
        <v>0</v>
      </c>
    </row>
    <row r="1064" spans="1:6">
      <c r="A1064" s="8">
        <v>21</v>
      </c>
      <c r="B1064" s="22" t="s">
        <v>224</v>
      </c>
      <c r="C1064" s="23" t="s">
        <v>120</v>
      </c>
      <c r="D1064" s="58">
        <v>221.06</v>
      </c>
      <c r="E1064" s="50"/>
      <c r="F1064" s="18">
        <f t="shared" si="17"/>
        <v>0</v>
      </c>
    </row>
    <row r="1065" spans="1:6">
      <c r="A1065" s="8">
        <v>22</v>
      </c>
      <c r="B1065" s="22" t="s">
        <v>230</v>
      </c>
      <c r="C1065" s="23" t="s">
        <v>32</v>
      </c>
      <c r="D1065" s="58">
        <v>2</v>
      </c>
      <c r="E1065" s="50"/>
      <c r="F1065" s="18">
        <f t="shared" si="17"/>
        <v>0</v>
      </c>
    </row>
    <row r="1066" spans="1:6">
      <c r="A1066" s="8">
        <v>23</v>
      </c>
      <c r="B1066" s="22" t="s">
        <v>230</v>
      </c>
      <c r="C1066" s="23" t="s">
        <v>32</v>
      </c>
      <c r="D1066" s="58">
        <v>2</v>
      </c>
      <c r="E1066" s="50"/>
      <c r="F1066" s="18">
        <f t="shared" si="17"/>
        <v>0</v>
      </c>
    </row>
    <row r="1067" spans="1:6">
      <c r="A1067" s="8">
        <v>24</v>
      </c>
      <c r="B1067" s="22" t="s">
        <v>226</v>
      </c>
      <c r="C1067" s="23" t="s">
        <v>18</v>
      </c>
      <c r="D1067" s="58">
        <v>89.597</v>
      </c>
      <c r="E1067" s="50"/>
      <c r="F1067" s="18">
        <f t="shared" si="17"/>
        <v>0</v>
      </c>
    </row>
    <row r="1068" spans="1:6">
      <c r="A1068" s="8">
        <v>25</v>
      </c>
      <c r="B1068" s="22" t="s">
        <v>437</v>
      </c>
      <c r="C1068" s="23" t="s">
        <v>18</v>
      </c>
      <c r="D1068" s="58">
        <v>67.366</v>
      </c>
      <c r="E1068" s="50"/>
      <c r="F1068" s="18">
        <f t="shared" si="17"/>
        <v>0</v>
      </c>
    </row>
    <row r="1069" spans="1:6">
      <c r="A1069" s="8">
        <v>26</v>
      </c>
      <c r="B1069" s="22" t="s">
        <v>83</v>
      </c>
      <c r="C1069" s="23" t="s">
        <v>18</v>
      </c>
      <c r="D1069" s="58">
        <v>16.842</v>
      </c>
      <c r="E1069" s="50"/>
      <c r="F1069" s="18">
        <f t="shared" si="17"/>
        <v>0</v>
      </c>
    </row>
    <row r="1070" spans="1:6">
      <c r="A1070" s="8">
        <v>27</v>
      </c>
      <c r="B1070" s="22" t="s">
        <v>81</v>
      </c>
      <c r="C1070" s="23" t="s">
        <v>18</v>
      </c>
      <c r="D1070" s="58">
        <v>5.389</v>
      </c>
      <c r="E1070" s="50"/>
      <c r="F1070" s="18">
        <f t="shared" si="17"/>
        <v>0</v>
      </c>
    </row>
    <row r="1071" spans="1:6">
      <c r="A1071" s="8">
        <v>28</v>
      </c>
      <c r="B1071" s="22" t="s">
        <v>17</v>
      </c>
      <c r="C1071" s="23" t="s">
        <v>18</v>
      </c>
      <c r="D1071" s="58">
        <v>12.165</v>
      </c>
      <c r="E1071" s="50"/>
      <c r="F1071" s="18">
        <f t="shared" si="17"/>
        <v>0</v>
      </c>
    </row>
    <row r="1072" spans="1:6">
      <c r="A1072" s="8" t="s">
        <v>439</v>
      </c>
      <c r="B1072" s="21"/>
      <c r="C1072" s="21"/>
      <c r="D1072" s="21"/>
      <c r="E1072" s="50"/>
      <c r="F1072" s="18">
        <f t="shared" si="17"/>
        <v>0</v>
      </c>
    </row>
    <row r="1073" spans="1:6">
      <c r="A1073" s="8">
        <v>29</v>
      </c>
      <c r="B1073" s="22" t="s">
        <v>224</v>
      </c>
      <c r="C1073" s="23" t="s">
        <v>120</v>
      </c>
      <c r="D1073" s="58">
        <v>376.26</v>
      </c>
      <c r="E1073" s="50"/>
      <c r="F1073" s="18">
        <f t="shared" si="17"/>
        <v>0</v>
      </c>
    </row>
    <row r="1074" spans="1:6">
      <c r="A1074" s="8">
        <v>30</v>
      </c>
      <c r="B1074" s="22" t="s">
        <v>440</v>
      </c>
      <c r="C1074" s="23" t="s">
        <v>18</v>
      </c>
      <c r="D1074" s="58">
        <v>145.139</v>
      </c>
      <c r="E1074" s="50"/>
      <c r="F1074" s="18">
        <f t="shared" si="17"/>
        <v>0</v>
      </c>
    </row>
    <row r="1075" spans="1:6">
      <c r="A1075" s="8">
        <v>31</v>
      </c>
      <c r="B1075" s="22" t="s">
        <v>441</v>
      </c>
      <c r="C1075" s="23" t="s">
        <v>18</v>
      </c>
      <c r="D1075" s="58">
        <v>20.228</v>
      </c>
      <c r="E1075" s="50"/>
      <c r="F1075" s="18">
        <f t="shared" si="17"/>
        <v>0</v>
      </c>
    </row>
    <row r="1076" spans="1:6">
      <c r="A1076" s="8">
        <v>32</v>
      </c>
      <c r="B1076" s="22" t="s">
        <v>442</v>
      </c>
      <c r="C1076" s="23" t="s">
        <v>18</v>
      </c>
      <c r="D1076" s="58">
        <v>40.457</v>
      </c>
      <c r="E1076" s="50"/>
      <c r="F1076" s="18">
        <f t="shared" si="17"/>
        <v>0</v>
      </c>
    </row>
    <row r="1077" spans="1:6">
      <c r="A1077" s="8">
        <v>33</v>
      </c>
      <c r="B1077" s="22" t="s">
        <v>443</v>
      </c>
      <c r="C1077" s="23" t="s">
        <v>18</v>
      </c>
      <c r="D1077" s="58">
        <v>80.914</v>
      </c>
      <c r="E1077" s="50"/>
      <c r="F1077" s="18">
        <f t="shared" si="17"/>
        <v>0</v>
      </c>
    </row>
    <row r="1078" spans="1:6">
      <c r="A1078" s="8">
        <v>34</v>
      </c>
      <c r="B1078" s="22" t="s">
        <v>444</v>
      </c>
      <c r="C1078" s="23" t="s">
        <v>18</v>
      </c>
      <c r="D1078" s="58">
        <v>52.134</v>
      </c>
      <c r="E1078" s="50"/>
      <c r="F1078" s="18">
        <f t="shared" si="17"/>
        <v>0</v>
      </c>
    </row>
    <row r="1079" spans="1:6">
      <c r="A1079" s="8">
        <v>35</v>
      </c>
      <c r="B1079" s="22" t="s">
        <v>445</v>
      </c>
      <c r="C1079" s="23" t="s">
        <v>120</v>
      </c>
      <c r="D1079" s="58">
        <v>246.808</v>
      </c>
      <c r="E1079" s="50"/>
      <c r="F1079" s="18">
        <f t="shared" si="17"/>
        <v>0</v>
      </c>
    </row>
    <row r="1080" spans="1:6">
      <c r="A1080" s="8">
        <v>36</v>
      </c>
      <c r="B1080" s="22" t="s">
        <v>446</v>
      </c>
      <c r="C1080" s="23" t="s">
        <v>14</v>
      </c>
      <c r="D1080" s="58">
        <v>41.496</v>
      </c>
      <c r="E1080" s="50"/>
      <c r="F1080" s="18">
        <f t="shared" si="17"/>
        <v>0</v>
      </c>
    </row>
    <row r="1081" spans="1:6">
      <c r="A1081" s="8">
        <v>37</v>
      </c>
      <c r="B1081" s="22" t="s">
        <v>447</v>
      </c>
      <c r="C1081" s="23" t="s">
        <v>18</v>
      </c>
      <c r="D1081" s="58">
        <v>24.7</v>
      </c>
      <c r="E1081" s="50"/>
      <c r="F1081" s="18">
        <f t="shared" si="17"/>
        <v>0</v>
      </c>
    </row>
    <row r="1082" spans="1:6">
      <c r="A1082" s="8">
        <v>38</v>
      </c>
      <c r="B1082" s="22" t="s">
        <v>448</v>
      </c>
      <c r="C1082" s="23" t="s">
        <v>18</v>
      </c>
      <c r="D1082" s="58">
        <v>70.832</v>
      </c>
      <c r="E1082" s="50"/>
      <c r="F1082" s="18">
        <f t="shared" si="17"/>
        <v>0</v>
      </c>
    </row>
    <row r="1083" spans="1:6">
      <c r="A1083" s="8">
        <v>39</v>
      </c>
      <c r="B1083" s="22" t="s">
        <v>449</v>
      </c>
      <c r="C1083" s="23" t="s">
        <v>18</v>
      </c>
      <c r="D1083" s="58">
        <v>20.228</v>
      </c>
      <c r="E1083" s="50"/>
      <c r="F1083" s="18">
        <f t="shared" si="17"/>
        <v>0</v>
      </c>
    </row>
    <row r="1084" spans="1:6">
      <c r="A1084" s="8">
        <v>40</v>
      </c>
      <c r="B1084" s="22" t="s">
        <v>450</v>
      </c>
      <c r="C1084" s="23" t="s">
        <v>18</v>
      </c>
      <c r="D1084" s="58">
        <v>19.745</v>
      </c>
      <c r="E1084" s="50"/>
      <c r="F1084" s="18">
        <f t="shared" si="17"/>
        <v>0</v>
      </c>
    </row>
    <row r="1085" spans="1:6">
      <c r="A1085" s="8">
        <v>41</v>
      </c>
      <c r="B1085" s="22" t="s">
        <v>451</v>
      </c>
      <c r="C1085" s="23" t="s">
        <v>18</v>
      </c>
      <c r="D1085" s="58">
        <v>24.681</v>
      </c>
      <c r="E1085" s="50"/>
      <c r="F1085" s="18">
        <f t="shared" si="17"/>
        <v>0</v>
      </c>
    </row>
    <row r="1086" spans="1:6">
      <c r="A1086" s="8">
        <v>42</v>
      </c>
      <c r="B1086" s="22" t="s">
        <v>452</v>
      </c>
      <c r="C1086" s="23" t="s">
        <v>14</v>
      </c>
      <c r="D1086" s="58">
        <v>98.723</v>
      </c>
      <c r="E1086" s="50"/>
      <c r="F1086" s="18">
        <f t="shared" si="17"/>
        <v>0</v>
      </c>
    </row>
    <row r="1087" spans="1:6">
      <c r="A1087" s="8">
        <v>43</v>
      </c>
      <c r="B1087" s="22" t="s">
        <v>453</v>
      </c>
      <c r="C1087" s="23" t="s">
        <v>14</v>
      </c>
      <c r="D1087" s="58">
        <v>98.723</v>
      </c>
      <c r="E1087" s="50"/>
      <c r="F1087" s="18">
        <f t="shared" si="17"/>
        <v>0</v>
      </c>
    </row>
    <row r="1088" spans="1:6">
      <c r="A1088" s="8">
        <v>44</v>
      </c>
      <c r="B1088" s="22" t="s">
        <v>454</v>
      </c>
      <c r="C1088" s="23" t="s">
        <v>18</v>
      </c>
      <c r="D1088" s="58">
        <v>24.681</v>
      </c>
      <c r="E1088" s="50"/>
      <c r="F1088" s="18">
        <f t="shared" si="17"/>
        <v>0</v>
      </c>
    </row>
    <row r="1089" spans="1:6">
      <c r="A1089" s="8">
        <v>45</v>
      </c>
      <c r="B1089" s="22" t="s">
        <v>454</v>
      </c>
      <c r="C1089" s="23" t="s">
        <v>18</v>
      </c>
      <c r="D1089" s="58">
        <v>25.444</v>
      </c>
      <c r="E1089" s="50"/>
      <c r="F1089" s="18">
        <f t="shared" si="17"/>
        <v>0</v>
      </c>
    </row>
    <row r="1090" spans="1:6">
      <c r="A1090" s="8">
        <v>46</v>
      </c>
      <c r="B1090" s="22" t="s">
        <v>236</v>
      </c>
      <c r="C1090" s="23" t="s">
        <v>237</v>
      </c>
      <c r="D1090" s="58">
        <v>10</v>
      </c>
      <c r="E1090" s="50"/>
      <c r="F1090" s="18">
        <f t="shared" si="17"/>
        <v>0</v>
      </c>
    </row>
    <row r="1091" spans="1:6">
      <c r="A1091" s="8">
        <v>47</v>
      </c>
      <c r="B1091" s="22" t="s">
        <v>455</v>
      </c>
      <c r="C1091" s="23" t="s">
        <v>237</v>
      </c>
      <c r="D1091" s="58">
        <v>2</v>
      </c>
      <c r="E1091" s="50"/>
      <c r="F1091" s="18">
        <f t="shared" si="17"/>
        <v>0</v>
      </c>
    </row>
    <row r="1092" spans="1:6">
      <c r="A1092" s="8">
        <v>48</v>
      </c>
      <c r="B1092" s="22" t="s">
        <v>456</v>
      </c>
      <c r="C1092" s="23" t="s">
        <v>120</v>
      </c>
      <c r="D1092" s="58">
        <v>78</v>
      </c>
      <c r="E1092" s="50"/>
      <c r="F1092" s="18">
        <f t="shared" si="17"/>
        <v>0</v>
      </c>
    </row>
    <row r="1093" spans="1:6">
      <c r="A1093" s="8" t="s">
        <v>77</v>
      </c>
      <c r="B1093" s="8" t="s">
        <v>457</v>
      </c>
      <c r="C1093" s="8"/>
      <c r="D1093" s="8"/>
      <c r="E1093" s="50"/>
      <c r="F1093" s="18">
        <f t="shared" si="17"/>
        <v>0</v>
      </c>
    </row>
    <row r="1094" spans="1:6">
      <c r="A1094" s="8"/>
      <c r="B1094" s="8" t="s">
        <v>458</v>
      </c>
      <c r="C1094" s="8"/>
      <c r="D1094" s="8"/>
      <c r="E1094" s="50"/>
      <c r="F1094" s="18">
        <f t="shared" si="17"/>
        <v>0</v>
      </c>
    </row>
    <row r="1095" spans="1:6">
      <c r="A1095" s="8">
        <v>1</v>
      </c>
      <c r="B1095" s="22" t="s">
        <v>405</v>
      </c>
      <c r="C1095" s="23" t="s">
        <v>301</v>
      </c>
      <c r="D1095" s="58">
        <v>1</v>
      </c>
      <c r="E1095" s="50"/>
      <c r="F1095" s="18">
        <f t="shared" si="17"/>
        <v>0</v>
      </c>
    </row>
    <row r="1096" spans="1:6">
      <c r="A1096" s="12" t="s">
        <v>108</v>
      </c>
      <c r="B1096" s="12" t="s">
        <v>459</v>
      </c>
      <c r="C1096" s="12"/>
      <c r="D1096" s="12"/>
      <c r="E1096" s="50"/>
      <c r="F1096" s="18">
        <f t="shared" si="17"/>
        <v>0</v>
      </c>
    </row>
    <row r="1097" spans="1:6">
      <c r="A1097" s="12">
        <v>1</v>
      </c>
      <c r="B1097" s="30" t="s">
        <v>325</v>
      </c>
      <c r="C1097" s="23" t="s">
        <v>301</v>
      </c>
      <c r="D1097" s="58">
        <v>1</v>
      </c>
      <c r="E1097" s="50"/>
      <c r="F1097" s="18">
        <f t="shared" si="17"/>
        <v>0</v>
      </c>
    </row>
    <row r="1098" spans="1:6">
      <c r="A1098" s="12">
        <v>2</v>
      </c>
      <c r="B1098" s="30" t="s">
        <v>326</v>
      </c>
      <c r="C1098" s="23" t="s">
        <v>301</v>
      </c>
      <c r="D1098" s="58">
        <v>1</v>
      </c>
      <c r="E1098" s="50"/>
      <c r="F1098" s="18">
        <f t="shared" si="17"/>
        <v>0</v>
      </c>
    </row>
    <row r="1099" spans="1:6">
      <c r="A1099" s="12">
        <v>3</v>
      </c>
      <c r="B1099" s="30" t="s">
        <v>327</v>
      </c>
      <c r="C1099" s="23" t="s">
        <v>301</v>
      </c>
      <c r="D1099" s="58">
        <v>1</v>
      </c>
      <c r="E1099" s="50"/>
      <c r="F1099" s="18">
        <f t="shared" si="17"/>
        <v>0</v>
      </c>
    </row>
    <row r="1100" spans="1:6">
      <c r="A1100" s="12">
        <v>4</v>
      </c>
      <c r="B1100" s="30" t="s">
        <v>328</v>
      </c>
      <c r="C1100" s="23" t="s">
        <v>301</v>
      </c>
      <c r="D1100" s="58">
        <v>1</v>
      </c>
      <c r="E1100" s="50"/>
      <c r="F1100" s="18">
        <f t="shared" si="17"/>
        <v>0</v>
      </c>
    </row>
    <row r="1101" ht="20" customHeight="1" spans="1:6">
      <c r="A1101" s="62" t="s">
        <v>460</v>
      </c>
      <c r="B1101" s="63" t="s">
        <v>461</v>
      </c>
      <c r="C1101" s="64"/>
      <c r="D1101" s="65"/>
      <c r="E1101" s="50"/>
      <c r="F1101" s="18">
        <f>SUM(F417:F1100)</f>
        <v>0</v>
      </c>
    </row>
    <row r="1102" ht="20" customHeight="1" spans="1:6">
      <c r="A1102" s="62" t="s">
        <v>462</v>
      </c>
      <c r="B1102" s="66" t="s">
        <v>463</v>
      </c>
      <c r="C1102" s="23" t="s">
        <v>301</v>
      </c>
      <c r="D1102">
        <v>1</v>
      </c>
      <c r="E1102" s="58">
        <v>3561900</v>
      </c>
      <c r="F1102" s="18">
        <f>ROUND(D1102*E1102,0)</f>
        <v>3561900</v>
      </c>
    </row>
    <row r="1103" ht="20" customHeight="1" spans="1:6">
      <c r="A1103" s="62" t="s">
        <v>464</v>
      </c>
      <c r="B1103" s="66" t="s">
        <v>465</v>
      </c>
      <c r="C1103" s="66"/>
      <c r="D1103" s="66"/>
      <c r="E1103" s="50"/>
      <c r="F1103" s="18">
        <f>F1102+F1101+F412</f>
        <v>3561900</v>
      </c>
    </row>
    <row r="1104" spans="1:6">
      <c r="A1104" s="39"/>
      <c r="B1104" s="39"/>
      <c r="C1104" s="39"/>
      <c r="D1104" s="39"/>
      <c r="E1104" s="40"/>
      <c r="F1104" s="41"/>
    </row>
    <row r="1105" ht="15" spans="1:6">
      <c r="A1105" s="67"/>
      <c r="B1105" s="68" t="s">
        <v>466</v>
      </c>
      <c r="C1105" s="68"/>
      <c r="D1105" s="68"/>
      <c r="E1105" s="32"/>
      <c r="F1105" s="69"/>
    </row>
    <row r="1106" ht="15" spans="1:6">
      <c r="A1106" s="39"/>
      <c r="B1106" s="68" t="s">
        <v>467</v>
      </c>
      <c r="C1106" s="68"/>
      <c r="D1106" s="68"/>
      <c r="E1106" s="32"/>
      <c r="F1106" s="69"/>
    </row>
    <row r="1107" ht="15" spans="1:6">
      <c r="A1107" s="39"/>
      <c r="B1107" s="68" t="s">
        <v>468</v>
      </c>
      <c r="C1107" s="68"/>
      <c r="D1107" s="68"/>
      <c r="E1107" s="32"/>
      <c r="F1107" s="69"/>
    </row>
  </sheetData>
  <sheetProtection password="CF66" sheet="1" objects="1"/>
  <autoFilter ref="A4:F1103">
    <extLst/>
  </autoFilter>
  <mergeCells count="17">
    <mergeCell ref="A2:F2"/>
    <mergeCell ref="A3:D3"/>
    <mergeCell ref="A5:D5"/>
    <mergeCell ref="B6:D6"/>
    <mergeCell ref="A7:D7"/>
    <mergeCell ref="A13:D13"/>
    <mergeCell ref="B407:D407"/>
    <mergeCell ref="B412:D412"/>
    <mergeCell ref="A413:D413"/>
    <mergeCell ref="B414:D414"/>
    <mergeCell ref="B415:D415"/>
    <mergeCell ref="B416:D416"/>
    <mergeCell ref="B1101:D1101"/>
    <mergeCell ref="A1104:D1104"/>
    <mergeCell ref="B1105:E1105"/>
    <mergeCell ref="B1106:E1106"/>
    <mergeCell ref="B1107:E1107"/>
  </mergeCells>
  <pageMargins left="0.7" right="0.7" top="0.75" bottom="0.75" header="0.3" footer="0.3"/>
  <pageSetup paperSize="9" scale="64" orientation="portrait"/>
  <headerFooter/>
  <ignoredErrors>
    <ignoredError sqref="F110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4"/>
  <sheetViews>
    <sheetView tabSelected="1" workbookViewId="0">
      <pane ySplit="1" topLeftCell="A1089" activePane="bottomLeft" state="frozen"/>
      <selection/>
      <selection pane="bottomLeft" activeCell="B1091" sqref="B1091"/>
    </sheetView>
  </sheetViews>
  <sheetFormatPr defaultColWidth="9" defaultRowHeight="13.5" outlineLevelCol="7"/>
  <cols>
    <col min="1" max="1" width="18.0916666666667" style="1" customWidth="1"/>
    <col min="2" max="3" width="47.875" customWidth="1"/>
  </cols>
  <sheetData>
    <row r="1" ht="18" customHeight="1" spans="1:3">
      <c r="A1" s="2" t="s">
        <v>469</v>
      </c>
      <c r="B1" s="3"/>
      <c r="C1" s="3"/>
    </row>
    <row r="2" ht="43" customHeight="1" spans="1:3">
      <c r="A2" s="4" t="s">
        <v>470</v>
      </c>
      <c r="B2" s="4"/>
      <c r="C2" s="4"/>
    </row>
    <row r="3" ht="15" spans="1:3">
      <c r="A3" s="5" t="s">
        <v>3</v>
      </c>
      <c r="B3" s="5" t="s">
        <v>471</v>
      </c>
      <c r="C3" s="5" t="s">
        <v>472</v>
      </c>
    </row>
    <row r="4" ht="20.25" spans="1:6">
      <c r="A4" s="6" t="s">
        <v>9</v>
      </c>
      <c r="B4" s="6"/>
      <c r="C4" s="6"/>
      <c r="F4" s="7"/>
    </row>
    <row r="5" ht="21" customHeight="1" spans="1:6">
      <c r="A5" s="8" t="s">
        <v>10</v>
      </c>
      <c r="B5" s="8" t="s">
        <v>11</v>
      </c>
      <c r="C5" s="8"/>
      <c r="F5" s="7"/>
    </row>
    <row r="6" ht="24" customHeight="1" spans="1:8">
      <c r="A6" s="8" t="s">
        <v>12</v>
      </c>
      <c r="B6" s="8"/>
      <c r="C6" s="8"/>
      <c r="E6" s="9"/>
      <c r="F6" s="9"/>
      <c r="G6" s="9"/>
      <c r="H6" s="9"/>
    </row>
    <row r="7" ht="26" customHeight="1" spans="1:8">
      <c r="A7" s="8">
        <v>1</v>
      </c>
      <c r="B7" s="10" t="s">
        <v>13</v>
      </c>
      <c r="C7" s="10" t="s">
        <v>473</v>
      </c>
      <c r="E7" s="9"/>
      <c r="F7" s="9"/>
      <c r="G7" s="9"/>
      <c r="H7" s="9"/>
    </row>
    <row r="8" ht="28" customHeight="1" spans="1:8">
      <c r="A8" s="8">
        <v>2</v>
      </c>
      <c r="B8" s="10" t="s">
        <v>13</v>
      </c>
      <c r="C8" s="10" t="s">
        <v>474</v>
      </c>
      <c r="E8" s="9"/>
      <c r="F8" s="9"/>
      <c r="G8" s="9"/>
      <c r="H8" s="9"/>
    </row>
    <row r="9" ht="32" customHeight="1" spans="1:8">
      <c r="A9" s="8">
        <v>3</v>
      </c>
      <c r="B9" s="10" t="s">
        <v>17</v>
      </c>
      <c r="C9" s="10" t="s">
        <v>475</v>
      </c>
      <c r="E9" s="9"/>
      <c r="F9" s="9"/>
      <c r="G9" s="9"/>
      <c r="H9" s="9"/>
    </row>
    <row r="10" ht="22" customHeight="1" spans="1:8">
      <c r="A10" s="8" t="s">
        <v>20</v>
      </c>
      <c r="B10" s="8"/>
      <c r="C10" s="8"/>
      <c r="E10" s="9"/>
      <c r="F10" s="9"/>
      <c r="G10" s="9"/>
      <c r="H10" s="9"/>
    </row>
    <row r="11" ht="38" customHeight="1" spans="1:8">
      <c r="A11" s="8">
        <v>4</v>
      </c>
      <c r="B11" s="10" t="s">
        <v>21</v>
      </c>
      <c r="C11" s="10" t="s">
        <v>476</v>
      </c>
      <c r="E11" s="9"/>
      <c r="F11" s="9"/>
      <c r="G11" s="9"/>
      <c r="H11" s="9"/>
    </row>
    <row r="12" ht="23" customHeight="1" spans="1:8">
      <c r="A12" s="8" t="s">
        <v>23</v>
      </c>
      <c r="B12" s="8"/>
      <c r="C12" s="8"/>
      <c r="E12" s="9"/>
      <c r="F12" s="9"/>
      <c r="G12" s="9"/>
      <c r="H12" s="9"/>
    </row>
    <row r="13" ht="109" customHeight="1" spans="1:8">
      <c r="A13" s="8">
        <v>5</v>
      </c>
      <c r="B13" s="10" t="s">
        <v>24</v>
      </c>
      <c r="C13" s="10" t="s">
        <v>477</v>
      </c>
      <c r="E13" s="9"/>
      <c r="F13" s="9"/>
      <c r="G13" s="9"/>
      <c r="H13" s="9"/>
    </row>
    <row r="14" ht="84" customHeight="1" spans="1:3">
      <c r="A14" s="8">
        <v>6</v>
      </c>
      <c r="B14" s="10" t="s">
        <v>24</v>
      </c>
      <c r="C14" s="10" t="s">
        <v>478</v>
      </c>
    </row>
    <row r="15" ht="40" customHeight="1" spans="1:3">
      <c r="A15" s="8">
        <v>7</v>
      </c>
      <c r="B15" s="10" t="s">
        <v>27</v>
      </c>
      <c r="C15" s="10" t="s">
        <v>479</v>
      </c>
    </row>
    <row r="16" ht="38" customHeight="1" spans="1:3">
      <c r="A16" s="8">
        <v>8</v>
      </c>
      <c r="B16" s="10" t="s">
        <v>27</v>
      </c>
      <c r="C16" s="10" t="s">
        <v>480</v>
      </c>
    </row>
    <row r="17" ht="23" customHeight="1" spans="1:3">
      <c r="A17" s="8" t="s">
        <v>30</v>
      </c>
      <c r="B17" s="8"/>
      <c r="C17" s="8"/>
    </row>
    <row r="18" ht="91" customHeight="1" spans="1:3">
      <c r="A18" s="8">
        <v>9</v>
      </c>
      <c r="B18" s="10" t="s">
        <v>31</v>
      </c>
      <c r="C18" s="10" t="s">
        <v>481</v>
      </c>
    </row>
    <row r="19" ht="24" customHeight="1" spans="1:3">
      <c r="A19" s="8" t="s">
        <v>34</v>
      </c>
      <c r="B19" s="8" t="s">
        <v>35</v>
      </c>
      <c r="C19" s="8"/>
    </row>
    <row r="20" ht="22" customHeight="1" spans="1:3">
      <c r="A20" s="8" t="s">
        <v>20</v>
      </c>
      <c r="B20" s="8"/>
      <c r="C20" s="8"/>
    </row>
    <row r="21" ht="30" customHeight="1" spans="1:3">
      <c r="A21" s="8">
        <v>10</v>
      </c>
      <c r="B21" s="10" t="s">
        <v>21</v>
      </c>
      <c r="C21" s="10" t="s">
        <v>482</v>
      </c>
    </row>
    <row r="22" ht="27" customHeight="1" spans="1:3">
      <c r="A22" s="8" t="s">
        <v>23</v>
      </c>
      <c r="B22" s="8"/>
      <c r="C22" s="8"/>
    </row>
    <row r="23" ht="107" customHeight="1" spans="1:3">
      <c r="A23" s="8">
        <v>11</v>
      </c>
      <c r="B23" s="10" t="s">
        <v>24</v>
      </c>
      <c r="C23" s="10" t="s">
        <v>477</v>
      </c>
    </row>
    <row r="24" ht="80" customHeight="1" spans="1:3">
      <c r="A24" s="8">
        <v>12</v>
      </c>
      <c r="B24" s="10" t="s">
        <v>24</v>
      </c>
      <c r="C24" s="10" t="s">
        <v>478</v>
      </c>
    </row>
    <row r="25" ht="33.75" spans="1:3">
      <c r="A25" s="8">
        <v>13</v>
      </c>
      <c r="B25" s="10" t="s">
        <v>27</v>
      </c>
      <c r="C25" s="10" t="s">
        <v>483</v>
      </c>
    </row>
    <row r="26" ht="35" customHeight="1" spans="1:3">
      <c r="A26" s="8">
        <v>14</v>
      </c>
      <c r="B26" s="10" t="s">
        <v>27</v>
      </c>
      <c r="C26" s="10" t="s">
        <v>480</v>
      </c>
    </row>
    <row r="27" ht="28" customHeight="1" spans="1:3">
      <c r="A27" s="8" t="s">
        <v>30</v>
      </c>
      <c r="B27" s="8"/>
      <c r="C27" s="8"/>
    </row>
    <row r="28" ht="26" customHeight="1" spans="1:3">
      <c r="A28" s="8">
        <v>15</v>
      </c>
      <c r="B28" s="10" t="s">
        <v>13</v>
      </c>
      <c r="C28" s="10" t="s">
        <v>473</v>
      </c>
    </row>
    <row r="29" ht="26" customHeight="1" spans="1:3">
      <c r="A29" s="8">
        <v>16</v>
      </c>
      <c r="B29" s="10" t="s">
        <v>13</v>
      </c>
      <c r="C29" s="10" t="s">
        <v>484</v>
      </c>
    </row>
    <row r="30" ht="27" customHeight="1" spans="1:3">
      <c r="A30" s="8">
        <v>17</v>
      </c>
      <c r="B30" s="10" t="s">
        <v>17</v>
      </c>
      <c r="C30" s="10" t="s">
        <v>475</v>
      </c>
    </row>
    <row r="31" ht="23" customHeight="1" spans="1:3">
      <c r="A31" s="8" t="s">
        <v>53</v>
      </c>
      <c r="B31" s="8" t="s">
        <v>54</v>
      </c>
      <c r="C31" s="8"/>
    </row>
    <row r="32" ht="23" customHeight="1" spans="1:3">
      <c r="A32" s="8" t="s">
        <v>12</v>
      </c>
      <c r="B32" s="8"/>
      <c r="C32" s="8"/>
    </row>
    <row r="33" ht="50" customHeight="1" spans="1:3">
      <c r="A33" s="8">
        <v>18</v>
      </c>
      <c r="B33" s="10" t="s">
        <v>55</v>
      </c>
      <c r="C33" s="10" t="s">
        <v>485</v>
      </c>
    </row>
    <row r="34" ht="40" customHeight="1" spans="1:3">
      <c r="A34" s="8">
        <v>19</v>
      </c>
      <c r="B34" s="10" t="s">
        <v>57</v>
      </c>
      <c r="C34" s="10" t="s">
        <v>486</v>
      </c>
    </row>
    <row r="35" ht="33.75" spans="1:3">
      <c r="A35" s="8">
        <v>20</v>
      </c>
      <c r="B35" s="10" t="s">
        <v>58</v>
      </c>
      <c r="C35" s="10" t="s">
        <v>487</v>
      </c>
    </row>
    <row r="36" ht="25" customHeight="1" spans="1:3">
      <c r="A36" s="8" t="s">
        <v>61</v>
      </c>
      <c r="B36" s="8"/>
      <c r="C36" s="8"/>
    </row>
    <row r="37" ht="33" customHeight="1" spans="1:3">
      <c r="A37" s="8">
        <v>21</v>
      </c>
      <c r="B37" s="10" t="s">
        <v>62</v>
      </c>
      <c r="C37" s="10" t="s">
        <v>431</v>
      </c>
    </row>
    <row r="38" ht="39" customHeight="1" spans="1:3">
      <c r="A38" s="8">
        <v>22</v>
      </c>
      <c r="B38" s="10" t="s">
        <v>63</v>
      </c>
      <c r="C38" s="10" t="s">
        <v>488</v>
      </c>
    </row>
    <row r="39" ht="36" customHeight="1" spans="1:3">
      <c r="A39" s="8">
        <v>23</v>
      </c>
      <c r="B39" s="10" t="s">
        <v>64</v>
      </c>
      <c r="C39" s="10" t="s">
        <v>489</v>
      </c>
    </row>
    <row r="40" ht="30" customHeight="1" spans="1:3">
      <c r="A40" s="8">
        <v>24</v>
      </c>
      <c r="B40" s="10" t="s">
        <v>65</v>
      </c>
      <c r="C40" s="10" t="s">
        <v>490</v>
      </c>
    </row>
    <row r="41" ht="25" customHeight="1" spans="1:3">
      <c r="A41" s="8" t="s">
        <v>66</v>
      </c>
      <c r="B41" s="8" t="s">
        <v>36</v>
      </c>
      <c r="C41" s="8"/>
    </row>
    <row r="42" ht="25" customHeight="1" spans="1:3">
      <c r="A42" s="8" t="s">
        <v>67</v>
      </c>
      <c r="B42" s="8"/>
      <c r="C42" s="8"/>
    </row>
    <row r="43" ht="30" customHeight="1" spans="1:3">
      <c r="A43" s="8">
        <v>1</v>
      </c>
      <c r="B43" s="10" t="s">
        <v>68</v>
      </c>
      <c r="C43" s="11"/>
    </row>
    <row r="44" spans="1:3">
      <c r="A44" s="8">
        <v>3</v>
      </c>
      <c r="B44" s="10" t="s">
        <v>70</v>
      </c>
      <c r="C44" s="11"/>
    </row>
    <row r="45" ht="35" customHeight="1" spans="1:3">
      <c r="A45" s="8">
        <v>4</v>
      </c>
      <c r="B45" s="10" t="s">
        <v>72</v>
      </c>
      <c r="C45" s="11"/>
    </row>
    <row r="46" ht="24" customHeight="1" spans="1:3">
      <c r="A46" s="8" t="s">
        <v>75</v>
      </c>
      <c r="B46" s="8" t="s">
        <v>38</v>
      </c>
      <c r="C46" s="8"/>
    </row>
    <row r="47" ht="29" customHeight="1" spans="1:3">
      <c r="A47" s="8" t="s">
        <v>67</v>
      </c>
      <c r="B47" s="8"/>
      <c r="C47" s="8"/>
    </row>
    <row r="48" ht="39" customHeight="1" spans="1:3">
      <c r="A48" s="8">
        <v>5</v>
      </c>
      <c r="B48" s="10" t="s">
        <v>68</v>
      </c>
      <c r="C48" s="11"/>
    </row>
    <row r="49" ht="20" customHeight="1" spans="1:3">
      <c r="A49" s="12" t="s">
        <v>77</v>
      </c>
      <c r="B49" s="13" t="s">
        <v>39</v>
      </c>
      <c r="C49" s="13"/>
    </row>
    <row r="50" ht="23" customHeight="1" spans="1:3">
      <c r="A50" s="8" t="s">
        <v>78</v>
      </c>
      <c r="B50" s="8"/>
      <c r="C50" s="8"/>
    </row>
    <row r="51" ht="20" customHeight="1" spans="1:3">
      <c r="A51" s="8">
        <v>1</v>
      </c>
      <c r="B51" s="10" t="s">
        <v>79</v>
      </c>
      <c r="C51" s="10" t="s">
        <v>491</v>
      </c>
    </row>
    <row r="52" ht="20" customHeight="1" spans="1:3">
      <c r="A52" s="8">
        <v>2</v>
      </c>
      <c r="B52" s="10" t="s">
        <v>80</v>
      </c>
      <c r="C52" s="10" t="s">
        <v>492</v>
      </c>
    </row>
    <row r="53" ht="45" spans="1:3">
      <c r="A53" s="8">
        <v>3</v>
      </c>
      <c r="B53" s="10" t="s">
        <v>81</v>
      </c>
      <c r="C53" s="10" t="s">
        <v>493</v>
      </c>
    </row>
    <row r="54" ht="45" spans="1:3">
      <c r="A54" s="8">
        <v>4</v>
      </c>
      <c r="B54" s="10" t="s">
        <v>81</v>
      </c>
      <c r="C54" s="10" t="s">
        <v>494</v>
      </c>
    </row>
    <row r="55" ht="45" spans="1:3">
      <c r="A55" s="8">
        <v>5</v>
      </c>
      <c r="B55" s="10" t="s">
        <v>55</v>
      </c>
      <c r="C55" s="10" t="s">
        <v>485</v>
      </c>
    </row>
    <row r="56" ht="33.75" spans="1:3">
      <c r="A56" s="8">
        <v>6</v>
      </c>
      <c r="B56" s="10" t="s">
        <v>57</v>
      </c>
      <c r="C56" s="10" t="s">
        <v>486</v>
      </c>
    </row>
    <row r="57" ht="24" spans="1:3">
      <c r="A57" s="8" t="s">
        <v>82</v>
      </c>
      <c r="B57" s="8"/>
      <c r="C57" s="8"/>
    </row>
    <row r="58" ht="31" customHeight="1" spans="1:3">
      <c r="A58" s="8">
        <v>7</v>
      </c>
      <c r="B58" s="10" t="s">
        <v>83</v>
      </c>
      <c r="C58" s="10" t="s">
        <v>495</v>
      </c>
    </row>
    <row r="59" ht="33" customHeight="1" spans="1:3">
      <c r="A59" s="8">
        <v>8</v>
      </c>
      <c r="B59" s="10" t="s">
        <v>85</v>
      </c>
      <c r="C59" s="10" t="s">
        <v>496</v>
      </c>
    </row>
    <row r="60" ht="30" customHeight="1" spans="1:3">
      <c r="A60" s="8">
        <v>9</v>
      </c>
      <c r="B60" s="10" t="s">
        <v>87</v>
      </c>
      <c r="C60" s="10" t="s">
        <v>496</v>
      </c>
    </row>
    <row r="61" ht="30" customHeight="1" spans="1:3">
      <c r="A61" s="8">
        <v>10</v>
      </c>
      <c r="B61" s="10" t="s">
        <v>89</v>
      </c>
      <c r="C61" s="10" t="s">
        <v>496</v>
      </c>
    </row>
    <row r="62" ht="27" customHeight="1" spans="1:3">
      <c r="A62" s="8">
        <v>11</v>
      </c>
      <c r="B62" s="10" t="s">
        <v>91</v>
      </c>
      <c r="C62" s="10" t="s">
        <v>496</v>
      </c>
    </row>
    <row r="63" ht="29" customHeight="1" spans="1:3">
      <c r="A63" s="8">
        <v>12</v>
      </c>
      <c r="B63" s="10" t="s">
        <v>93</v>
      </c>
      <c r="C63" s="10" t="s">
        <v>497</v>
      </c>
    </row>
    <row r="64" ht="39" customHeight="1" spans="1:3">
      <c r="A64" s="8">
        <v>13</v>
      </c>
      <c r="B64" s="10" t="s">
        <v>95</v>
      </c>
      <c r="C64" s="10" t="s">
        <v>498</v>
      </c>
    </row>
    <row r="65" spans="1:3">
      <c r="A65" s="8">
        <v>14</v>
      </c>
      <c r="B65" s="10" t="s">
        <v>97</v>
      </c>
      <c r="C65" s="10" t="s">
        <v>499</v>
      </c>
    </row>
    <row r="66" spans="1:3">
      <c r="A66" s="8">
        <v>15</v>
      </c>
      <c r="B66" s="10" t="s">
        <v>97</v>
      </c>
      <c r="C66" s="10" t="s">
        <v>500</v>
      </c>
    </row>
    <row r="67" spans="1:3">
      <c r="A67" s="8">
        <v>16</v>
      </c>
      <c r="B67" s="10" t="s">
        <v>97</v>
      </c>
      <c r="C67" s="10" t="s">
        <v>501</v>
      </c>
    </row>
    <row r="68" spans="1:3">
      <c r="A68" s="8">
        <v>17</v>
      </c>
      <c r="B68" s="10" t="s">
        <v>97</v>
      </c>
      <c r="C68" s="10" t="s">
        <v>502</v>
      </c>
    </row>
    <row r="69" spans="1:3">
      <c r="A69" s="8">
        <v>18</v>
      </c>
      <c r="B69" s="10" t="s">
        <v>102</v>
      </c>
      <c r="C69" s="10" t="s">
        <v>503</v>
      </c>
    </row>
    <row r="70" spans="1:3">
      <c r="A70" s="8">
        <v>19</v>
      </c>
      <c r="B70" s="10" t="s">
        <v>104</v>
      </c>
      <c r="C70" s="10" t="s">
        <v>504</v>
      </c>
    </row>
    <row r="71" ht="22.5" spans="1:3">
      <c r="A71" s="8">
        <v>20</v>
      </c>
      <c r="B71" s="10" t="s">
        <v>106</v>
      </c>
      <c r="C71" s="10" t="s">
        <v>505</v>
      </c>
    </row>
    <row r="72" ht="24" customHeight="1" spans="1:3">
      <c r="A72" s="8" t="s">
        <v>108</v>
      </c>
      <c r="B72" s="14" t="s">
        <v>41</v>
      </c>
      <c r="C72" s="8"/>
    </row>
    <row r="73" ht="27" customHeight="1" spans="1:3">
      <c r="A73" s="8" t="s">
        <v>109</v>
      </c>
      <c r="B73" s="8"/>
      <c r="C73" s="8"/>
    </row>
    <row r="74" ht="78.75" spans="1:3">
      <c r="A74" s="8">
        <v>21</v>
      </c>
      <c r="B74" s="10" t="s">
        <v>110</v>
      </c>
      <c r="C74" s="10" t="s">
        <v>506</v>
      </c>
    </row>
    <row r="75" ht="67.5" spans="1:3">
      <c r="A75" s="8">
        <v>22</v>
      </c>
      <c r="B75" s="10" t="s">
        <v>111</v>
      </c>
      <c r="C75" s="10" t="s">
        <v>507</v>
      </c>
    </row>
    <row r="76" ht="56.25" spans="1:3">
      <c r="A76" s="8">
        <v>23</v>
      </c>
      <c r="B76" s="10" t="s">
        <v>112</v>
      </c>
      <c r="C76" s="10" t="s">
        <v>508</v>
      </c>
    </row>
    <row r="77" ht="45" spans="1:3">
      <c r="A77" s="8">
        <v>24</v>
      </c>
      <c r="B77" s="10" t="s">
        <v>113</v>
      </c>
      <c r="C77" s="10" t="s">
        <v>509</v>
      </c>
    </row>
    <row r="78" ht="18" customHeight="1" spans="1:3">
      <c r="A78" s="8">
        <v>25</v>
      </c>
      <c r="B78" s="10" t="s">
        <v>114</v>
      </c>
      <c r="C78" s="10" t="s">
        <v>510</v>
      </c>
    </row>
    <row r="79" ht="22.5" spans="1:3">
      <c r="A79" s="8">
        <v>26</v>
      </c>
      <c r="B79" s="10" t="s">
        <v>115</v>
      </c>
      <c r="C79" s="10" t="s">
        <v>511</v>
      </c>
    </row>
    <row r="80" ht="22.5" spans="1:3">
      <c r="A80" s="8">
        <v>27</v>
      </c>
      <c r="B80" s="10" t="s">
        <v>115</v>
      </c>
      <c r="C80" s="10" t="s">
        <v>512</v>
      </c>
    </row>
    <row r="81" spans="1:3">
      <c r="A81" s="8">
        <v>28</v>
      </c>
      <c r="B81" s="10" t="s">
        <v>116</v>
      </c>
      <c r="C81" s="10" t="s">
        <v>513</v>
      </c>
    </row>
    <row r="82" ht="56.25" spans="1:3">
      <c r="A82" s="8">
        <v>29</v>
      </c>
      <c r="B82" s="10" t="s">
        <v>118</v>
      </c>
      <c r="C82" s="10" t="s">
        <v>514</v>
      </c>
    </row>
    <row r="83" ht="27" customHeight="1" spans="1:3">
      <c r="A83" s="8">
        <v>30</v>
      </c>
      <c r="B83" s="10" t="s">
        <v>119</v>
      </c>
      <c r="C83" s="10" t="s">
        <v>515</v>
      </c>
    </row>
    <row r="84" ht="22" customHeight="1" spans="1:3">
      <c r="A84" s="8" t="s">
        <v>121</v>
      </c>
      <c r="B84" s="14" t="s">
        <v>43</v>
      </c>
      <c r="C84" s="8"/>
    </row>
    <row r="85" ht="20" customHeight="1" spans="1:3">
      <c r="A85" s="8" t="s">
        <v>122</v>
      </c>
      <c r="B85" s="8"/>
      <c r="C85" s="8"/>
    </row>
    <row r="86" ht="22.5" spans="1:3">
      <c r="A86" s="8">
        <v>31</v>
      </c>
      <c r="B86" s="10" t="s">
        <v>123</v>
      </c>
      <c r="C86" s="10" t="s">
        <v>516</v>
      </c>
    </row>
    <row r="87" ht="33.75" spans="1:3">
      <c r="A87" s="8">
        <v>32</v>
      </c>
      <c r="B87" s="10" t="s">
        <v>125</v>
      </c>
      <c r="C87" s="10" t="s">
        <v>517</v>
      </c>
    </row>
    <row r="88" ht="21" customHeight="1" spans="1:3">
      <c r="A88" s="8">
        <v>33</v>
      </c>
      <c r="B88" s="10" t="s">
        <v>127</v>
      </c>
      <c r="C88" s="10" t="s">
        <v>518</v>
      </c>
    </row>
    <row r="89" ht="33.75" spans="1:3">
      <c r="A89" s="8">
        <v>34</v>
      </c>
      <c r="B89" s="10" t="s">
        <v>129</v>
      </c>
      <c r="C89" s="10" t="s">
        <v>519</v>
      </c>
    </row>
    <row r="90" ht="22.5" spans="1:3">
      <c r="A90" s="8">
        <v>35</v>
      </c>
      <c r="B90" s="10" t="s">
        <v>83</v>
      </c>
      <c r="C90" s="10" t="s">
        <v>520</v>
      </c>
    </row>
    <row r="91" ht="25" customHeight="1" spans="1:3">
      <c r="A91" s="8" t="s">
        <v>82</v>
      </c>
      <c r="B91" s="8"/>
      <c r="C91" s="8"/>
    </row>
    <row r="92" ht="22.5" spans="1:3">
      <c r="A92" s="8">
        <v>36</v>
      </c>
      <c r="B92" s="10" t="s">
        <v>132</v>
      </c>
      <c r="C92" s="10" t="s">
        <v>521</v>
      </c>
    </row>
    <row r="93" ht="22.5" spans="1:3">
      <c r="A93" s="8">
        <v>37</v>
      </c>
      <c r="B93" s="10" t="s">
        <v>133</v>
      </c>
      <c r="C93" s="10" t="s">
        <v>521</v>
      </c>
    </row>
    <row r="94" ht="22.5" spans="1:3">
      <c r="A94" s="8">
        <v>38</v>
      </c>
      <c r="B94" s="10" t="s">
        <v>134</v>
      </c>
      <c r="C94" s="10" t="s">
        <v>521</v>
      </c>
    </row>
    <row r="95" ht="22.5" spans="1:3">
      <c r="A95" s="8">
        <v>39</v>
      </c>
      <c r="B95" s="10" t="s">
        <v>135</v>
      </c>
      <c r="C95" s="10" t="s">
        <v>521</v>
      </c>
    </row>
    <row r="96" spans="1:3">
      <c r="A96" s="8">
        <v>40</v>
      </c>
      <c r="B96" s="10" t="s">
        <v>97</v>
      </c>
      <c r="C96" s="10" t="s">
        <v>499</v>
      </c>
    </row>
    <row r="97" spans="1:3">
      <c r="A97" s="8">
        <v>41</v>
      </c>
      <c r="B97" s="10" t="s">
        <v>97</v>
      </c>
      <c r="C97" s="10" t="s">
        <v>500</v>
      </c>
    </row>
    <row r="98" spans="1:3">
      <c r="A98" s="8">
        <v>42</v>
      </c>
      <c r="B98" s="10" t="s">
        <v>97</v>
      </c>
      <c r="C98" s="10" t="s">
        <v>522</v>
      </c>
    </row>
    <row r="99" ht="20" customHeight="1" spans="1:3">
      <c r="A99" s="8" t="s">
        <v>20</v>
      </c>
      <c r="B99" s="8"/>
      <c r="C99" s="8"/>
    </row>
    <row r="100" ht="22.5" spans="1:3">
      <c r="A100" s="8">
        <v>43</v>
      </c>
      <c r="B100" s="10" t="s">
        <v>136</v>
      </c>
      <c r="C100" s="10" t="s">
        <v>523</v>
      </c>
    </row>
    <row r="101" ht="22.5" spans="1:3">
      <c r="A101" s="8">
        <v>44</v>
      </c>
      <c r="B101" s="10" t="s">
        <v>136</v>
      </c>
      <c r="C101" s="10" t="s">
        <v>524</v>
      </c>
    </row>
    <row r="102" ht="22.5" spans="1:3">
      <c r="A102" s="8">
        <v>45</v>
      </c>
      <c r="B102" s="10" t="s">
        <v>137</v>
      </c>
      <c r="C102" s="10" t="s">
        <v>525</v>
      </c>
    </row>
    <row r="103" ht="45" spans="1:3">
      <c r="A103" s="8">
        <v>46</v>
      </c>
      <c r="B103" s="10" t="s">
        <v>137</v>
      </c>
      <c r="C103" s="10" t="s">
        <v>526</v>
      </c>
    </row>
    <row r="104" ht="22.5" spans="1:3">
      <c r="A104" s="8">
        <v>47</v>
      </c>
      <c r="B104" s="10" t="s">
        <v>138</v>
      </c>
      <c r="C104" s="10" t="s">
        <v>527</v>
      </c>
    </row>
    <row r="105" ht="22.5" spans="1:3">
      <c r="A105" s="8">
        <v>48</v>
      </c>
      <c r="B105" s="10" t="s">
        <v>138</v>
      </c>
      <c r="C105" s="10" t="s">
        <v>528</v>
      </c>
    </row>
    <row r="106" ht="22.5" spans="1:3">
      <c r="A106" s="8">
        <v>49</v>
      </c>
      <c r="B106" s="10" t="s">
        <v>137</v>
      </c>
      <c r="C106" s="10" t="s">
        <v>529</v>
      </c>
    </row>
    <row r="107" ht="33.75" spans="1:3">
      <c r="A107" s="8">
        <v>50</v>
      </c>
      <c r="B107" s="10" t="s">
        <v>139</v>
      </c>
      <c r="C107" s="10" t="s">
        <v>530</v>
      </c>
    </row>
    <row r="108" ht="33.75" spans="1:3">
      <c r="A108" s="8">
        <v>51</v>
      </c>
      <c r="B108" s="10" t="s">
        <v>139</v>
      </c>
      <c r="C108" s="10" t="s">
        <v>531</v>
      </c>
    </row>
    <row r="109" ht="33.75" spans="1:3">
      <c r="A109" s="8">
        <v>52</v>
      </c>
      <c r="B109" s="10" t="s">
        <v>139</v>
      </c>
      <c r="C109" s="10" t="s">
        <v>532</v>
      </c>
    </row>
    <row r="110" ht="33.75" spans="1:3">
      <c r="A110" s="8">
        <v>53</v>
      </c>
      <c r="B110" s="10" t="s">
        <v>139</v>
      </c>
      <c r="C110" s="10" t="s">
        <v>533</v>
      </c>
    </row>
    <row r="111" ht="38" customHeight="1" spans="1:3">
      <c r="A111" s="8">
        <v>54</v>
      </c>
      <c r="B111" s="10" t="s">
        <v>139</v>
      </c>
      <c r="C111" s="10" t="s">
        <v>534</v>
      </c>
    </row>
    <row r="112" ht="21" customHeight="1" spans="1:3">
      <c r="A112" s="8">
        <v>55</v>
      </c>
      <c r="B112" s="10" t="s">
        <v>141</v>
      </c>
      <c r="C112" s="10" t="s">
        <v>535</v>
      </c>
    </row>
    <row r="113" ht="23" customHeight="1" spans="1:3">
      <c r="A113" s="8">
        <v>56</v>
      </c>
      <c r="B113" s="10" t="s">
        <v>142</v>
      </c>
      <c r="C113" s="10" t="s">
        <v>536</v>
      </c>
    </row>
    <row r="114" ht="21" customHeight="1" spans="1:3">
      <c r="A114" s="8" t="s">
        <v>143</v>
      </c>
      <c r="B114" s="8"/>
      <c r="C114" s="8"/>
    </row>
    <row r="115" ht="33.75" spans="1:3">
      <c r="A115" s="8">
        <v>57</v>
      </c>
      <c r="B115" s="10" t="s">
        <v>144</v>
      </c>
      <c r="C115" s="10" t="s">
        <v>537</v>
      </c>
    </row>
    <row r="116" ht="22.5" spans="1:3">
      <c r="A116" s="8">
        <v>58</v>
      </c>
      <c r="B116" s="10" t="s">
        <v>145</v>
      </c>
      <c r="C116" s="10" t="s">
        <v>538</v>
      </c>
    </row>
    <row r="117" ht="21" customHeight="1" spans="1:3">
      <c r="A117" s="8" t="s">
        <v>146</v>
      </c>
      <c r="B117" s="8"/>
      <c r="C117" s="8"/>
    </row>
    <row r="118" ht="29" customHeight="1" spans="1:3">
      <c r="A118" s="8">
        <v>59</v>
      </c>
      <c r="B118" s="10" t="s">
        <v>147</v>
      </c>
      <c r="C118" s="10" t="s">
        <v>539</v>
      </c>
    </row>
    <row r="119" ht="32" customHeight="1" spans="1:3">
      <c r="A119" s="8" t="s">
        <v>148</v>
      </c>
      <c r="B119" s="8"/>
      <c r="C119" s="8"/>
    </row>
    <row r="120" ht="22.5" spans="1:3">
      <c r="A120" s="8">
        <v>60</v>
      </c>
      <c r="B120" s="10" t="s">
        <v>81</v>
      </c>
      <c r="C120" s="10" t="s">
        <v>540</v>
      </c>
    </row>
    <row r="121" ht="41" customHeight="1" spans="1:3">
      <c r="A121" s="8">
        <v>61</v>
      </c>
      <c r="B121" s="10" t="s">
        <v>83</v>
      </c>
      <c r="C121" s="10" t="s">
        <v>541</v>
      </c>
    </row>
    <row r="122" ht="45" spans="1:3">
      <c r="A122" s="8">
        <v>62</v>
      </c>
      <c r="B122" s="10" t="s">
        <v>151</v>
      </c>
      <c r="C122" s="10" t="s">
        <v>542</v>
      </c>
    </row>
    <row r="123" ht="45" spans="1:3">
      <c r="A123" s="8">
        <v>63</v>
      </c>
      <c r="B123" s="10" t="s">
        <v>151</v>
      </c>
      <c r="C123" s="10" t="s">
        <v>543</v>
      </c>
    </row>
    <row r="124" ht="22.5" spans="1:3">
      <c r="A124" s="8">
        <v>64</v>
      </c>
      <c r="B124" s="10" t="s">
        <v>154</v>
      </c>
      <c r="C124" s="10" t="s">
        <v>544</v>
      </c>
    </row>
    <row r="125" ht="22.5" spans="1:3">
      <c r="A125" s="8">
        <v>65</v>
      </c>
      <c r="B125" s="10" t="s">
        <v>156</v>
      </c>
      <c r="C125" s="10" t="s">
        <v>545</v>
      </c>
    </row>
    <row r="126" ht="51" customHeight="1" spans="1:3">
      <c r="A126" s="8" t="s">
        <v>158</v>
      </c>
      <c r="B126" s="8"/>
      <c r="C126" s="8"/>
    </row>
    <row r="127" ht="22.5" spans="1:3">
      <c r="A127" s="8">
        <v>66</v>
      </c>
      <c r="B127" s="10" t="s">
        <v>159</v>
      </c>
      <c r="C127" s="10" t="s">
        <v>546</v>
      </c>
    </row>
    <row r="128" ht="22.5" spans="1:3">
      <c r="A128" s="8">
        <v>67</v>
      </c>
      <c r="B128" s="10" t="s">
        <v>161</v>
      </c>
      <c r="C128" s="10" t="s">
        <v>547</v>
      </c>
    </row>
    <row r="129" ht="45" spans="1:3">
      <c r="A129" s="8">
        <v>68</v>
      </c>
      <c r="B129" s="10" t="s">
        <v>163</v>
      </c>
      <c r="C129" s="10" t="s">
        <v>548</v>
      </c>
    </row>
    <row r="130" ht="45" spans="1:3">
      <c r="A130" s="8">
        <v>69</v>
      </c>
      <c r="B130" s="10" t="s">
        <v>165</v>
      </c>
      <c r="C130" s="10" t="s">
        <v>549</v>
      </c>
    </row>
    <row r="131" ht="45" spans="1:3">
      <c r="A131" s="8">
        <v>70</v>
      </c>
      <c r="B131" s="10" t="s">
        <v>167</v>
      </c>
      <c r="C131" s="10" t="s">
        <v>550</v>
      </c>
    </row>
    <row r="132" ht="45" spans="1:3">
      <c r="A132" s="8">
        <v>71</v>
      </c>
      <c r="B132" s="10" t="s">
        <v>167</v>
      </c>
      <c r="C132" s="10" t="s">
        <v>551</v>
      </c>
    </row>
    <row r="133" ht="22.5" spans="1:3">
      <c r="A133" s="8">
        <v>72</v>
      </c>
      <c r="B133" s="10" t="s">
        <v>170</v>
      </c>
      <c r="C133" s="10" t="s">
        <v>552</v>
      </c>
    </row>
    <row r="134" ht="16" customHeight="1" spans="1:3">
      <c r="A134" s="8" t="s">
        <v>172</v>
      </c>
      <c r="B134" s="8"/>
      <c r="C134" s="8"/>
    </row>
    <row r="135" ht="22.5" spans="1:3">
      <c r="A135" s="8">
        <v>73</v>
      </c>
      <c r="B135" s="10" t="s">
        <v>173</v>
      </c>
      <c r="C135" s="10" t="s">
        <v>553</v>
      </c>
    </row>
    <row r="136" ht="56.25" spans="1:3">
      <c r="A136" s="8">
        <v>74</v>
      </c>
      <c r="B136" s="10" t="s">
        <v>175</v>
      </c>
      <c r="C136" s="10" t="s">
        <v>554</v>
      </c>
    </row>
    <row r="137" ht="78.75" spans="1:3">
      <c r="A137" s="8">
        <v>75</v>
      </c>
      <c r="B137" s="10" t="s">
        <v>175</v>
      </c>
      <c r="C137" s="10" t="s">
        <v>555</v>
      </c>
    </row>
    <row r="138" ht="78.75" spans="1:3">
      <c r="A138" s="8">
        <v>76</v>
      </c>
      <c r="B138" s="10" t="s">
        <v>175</v>
      </c>
      <c r="C138" s="10" t="s">
        <v>556</v>
      </c>
    </row>
    <row r="139" ht="22.5" spans="1:3">
      <c r="A139" s="8">
        <v>77</v>
      </c>
      <c r="B139" s="10" t="s">
        <v>179</v>
      </c>
      <c r="C139" s="10" t="s">
        <v>557</v>
      </c>
    </row>
    <row r="140" spans="1:3">
      <c r="A140" s="8" t="s">
        <v>181</v>
      </c>
      <c r="B140" s="8"/>
      <c r="C140" s="8"/>
    </row>
    <row r="141" ht="33.75" spans="1:3">
      <c r="A141" s="8">
        <v>78</v>
      </c>
      <c r="B141" s="10" t="s">
        <v>182</v>
      </c>
      <c r="C141" s="10" t="s">
        <v>558</v>
      </c>
    </row>
    <row r="142" ht="45" spans="1:3">
      <c r="A142" s="8">
        <v>79</v>
      </c>
      <c r="B142" s="10" t="s">
        <v>183</v>
      </c>
      <c r="C142" s="10" t="s">
        <v>559</v>
      </c>
    </row>
    <row r="143" ht="33.75" spans="1:3">
      <c r="A143" s="8">
        <v>80</v>
      </c>
      <c r="B143" s="10" t="s">
        <v>182</v>
      </c>
      <c r="C143" s="10" t="s">
        <v>560</v>
      </c>
    </row>
    <row r="144" ht="22.5" spans="1:3">
      <c r="A144" s="8">
        <v>81</v>
      </c>
      <c r="B144" s="10" t="s">
        <v>183</v>
      </c>
      <c r="C144" s="10" t="s">
        <v>561</v>
      </c>
    </row>
    <row r="145" spans="1:3">
      <c r="A145" s="8" t="s">
        <v>23</v>
      </c>
      <c r="B145" s="8"/>
      <c r="C145" s="8"/>
    </row>
    <row r="146" ht="22.5" spans="1:3">
      <c r="A146" s="8">
        <v>82</v>
      </c>
      <c r="B146" s="10" t="s">
        <v>24</v>
      </c>
      <c r="C146" s="10" t="s">
        <v>562</v>
      </c>
    </row>
    <row r="147" ht="33.75" spans="1:3">
      <c r="A147" s="8">
        <v>83</v>
      </c>
      <c r="B147" s="10" t="s">
        <v>24</v>
      </c>
      <c r="C147" s="10" t="s">
        <v>563</v>
      </c>
    </row>
    <row r="148" ht="56.25" spans="1:3">
      <c r="A148" s="8">
        <v>84</v>
      </c>
      <c r="B148" s="10" t="s">
        <v>24</v>
      </c>
      <c r="C148" s="10" t="s">
        <v>564</v>
      </c>
    </row>
    <row r="149" spans="1:3">
      <c r="A149" s="8" t="s">
        <v>30</v>
      </c>
      <c r="B149" s="8"/>
      <c r="C149" s="8"/>
    </row>
    <row r="150" spans="1:3">
      <c r="A150" s="8">
        <v>85</v>
      </c>
      <c r="B150" s="10" t="s">
        <v>184</v>
      </c>
      <c r="C150" s="10" t="s">
        <v>565</v>
      </c>
    </row>
    <row r="151" ht="22.5" spans="1:3">
      <c r="A151" s="8">
        <v>86</v>
      </c>
      <c r="B151" s="10" t="s">
        <v>186</v>
      </c>
      <c r="C151" s="10" t="s">
        <v>566</v>
      </c>
    </row>
    <row r="152" ht="22.5" spans="1:3">
      <c r="A152" s="8">
        <v>87</v>
      </c>
      <c r="B152" s="10" t="s">
        <v>186</v>
      </c>
      <c r="C152" s="10" t="s">
        <v>567</v>
      </c>
    </row>
    <row r="153" ht="33.75" spans="1:3">
      <c r="A153" s="8">
        <v>88</v>
      </c>
      <c r="B153" s="10" t="s">
        <v>187</v>
      </c>
      <c r="C153" s="10" t="s">
        <v>568</v>
      </c>
    </row>
    <row r="154" spans="1:3">
      <c r="A154" s="8">
        <v>89</v>
      </c>
      <c r="B154" s="10" t="s">
        <v>188</v>
      </c>
      <c r="C154" s="10" t="s">
        <v>569</v>
      </c>
    </row>
    <row r="155" spans="1:3">
      <c r="A155" s="8">
        <v>90</v>
      </c>
      <c r="B155" s="10" t="s">
        <v>189</v>
      </c>
      <c r="C155" s="10" t="s">
        <v>431</v>
      </c>
    </row>
    <row r="156" ht="22.5" spans="1:3">
      <c r="A156" s="8">
        <v>91</v>
      </c>
      <c r="B156" s="10" t="s">
        <v>190</v>
      </c>
      <c r="C156" s="10" t="s">
        <v>570</v>
      </c>
    </row>
    <row r="157" ht="56.25" spans="1:3">
      <c r="A157" s="8">
        <v>92</v>
      </c>
      <c r="B157" s="10" t="s">
        <v>191</v>
      </c>
      <c r="C157" s="10" t="s">
        <v>571</v>
      </c>
    </row>
    <row r="158" ht="78.75" spans="1:3">
      <c r="A158" s="8">
        <v>93</v>
      </c>
      <c r="B158" s="10" t="s">
        <v>192</v>
      </c>
      <c r="C158" s="10" t="s">
        <v>572</v>
      </c>
    </row>
    <row r="159" ht="78.75" spans="1:3">
      <c r="A159" s="8">
        <v>94</v>
      </c>
      <c r="B159" s="10" t="s">
        <v>193</v>
      </c>
      <c r="C159" s="10" t="s">
        <v>572</v>
      </c>
    </row>
    <row r="160" ht="90" spans="1:3">
      <c r="A160" s="8">
        <v>95</v>
      </c>
      <c r="B160" s="10" t="s">
        <v>194</v>
      </c>
      <c r="C160" s="10" t="s">
        <v>573</v>
      </c>
    </row>
    <row r="161" ht="22.5" spans="1:3">
      <c r="A161" s="8">
        <v>96</v>
      </c>
      <c r="B161" s="10" t="s">
        <v>195</v>
      </c>
      <c r="C161" s="10" t="s">
        <v>574</v>
      </c>
    </row>
    <row r="162" ht="33.75" spans="1:3">
      <c r="A162" s="8">
        <v>97</v>
      </c>
      <c r="B162" s="10" t="s">
        <v>179</v>
      </c>
      <c r="C162" s="10" t="s">
        <v>575</v>
      </c>
    </row>
    <row r="163" ht="33.75" spans="1:3">
      <c r="A163" s="8">
        <v>98</v>
      </c>
      <c r="B163" s="10" t="s">
        <v>31</v>
      </c>
      <c r="C163" s="10" t="s">
        <v>576</v>
      </c>
    </row>
    <row r="164" ht="18" customHeight="1" spans="1:3">
      <c r="A164" s="8" t="s">
        <v>196</v>
      </c>
      <c r="B164" s="14" t="s">
        <v>45</v>
      </c>
      <c r="C164" s="8"/>
    </row>
    <row r="165" ht="21" customHeight="1" spans="1:3">
      <c r="A165" s="8" t="s">
        <v>197</v>
      </c>
      <c r="B165" s="8"/>
      <c r="C165" s="8"/>
    </row>
    <row r="166" ht="33.75" spans="1:3">
      <c r="A166" s="8">
        <v>99</v>
      </c>
      <c r="B166" s="10" t="s">
        <v>198</v>
      </c>
      <c r="C166" s="10" t="s">
        <v>577</v>
      </c>
    </row>
    <row r="167" ht="22.5" spans="1:3">
      <c r="A167" s="8">
        <v>100</v>
      </c>
      <c r="B167" s="10" t="s">
        <v>198</v>
      </c>
      <c r="C167" s="10" t="s">
        <v>578</v>
      </c>
    </row>
    <row r="168" ht="22.5" spans="1:3">
      <c r="A168" s="8">
        <v>101</v>
      </c>
      <c r="B168" s="10" t="s">
        <v>198</v>
      </c>
      <c r="C168" s="10" t="s">
        <v>579</v>
      </c>
    </row>
    <row r="169" ht="22.5" spans="1:3">
      <c r="A169" s="8">
        <v>102</v>
      </c>
      <c r="B169" s="10" t="s">
        <v>198</v>
      </c>
      <c r="C169" s="10" t="s">
        <v>580</v>
      </c>
    </row>
    <row r="170" spans="1:3">
      <c r="A170" s="8">
        <v>103</v>
      </c>
      <c r="B170" s="10" t="s">
        <v>198</v>
      </c>
      <c r="C170" s="10" t="s">
        <v>581</v>
      </c>
    </row>
    <row r="171" spans="1:3">
      <c r="A171" s="8">
        <v>104</v>
      </c>
      <c r="B171" s="10" t="s">
        <v>200</v>
      </c>
      <c r="C171" s="10" t="s">
        <v>582</v>
      </c>
    </row>
    <row r="172" spans="1:3">
      <c r="A172" s="8">
        <v>105</v>
      </c>
      <c r="B172" s="10" t="s">
        <v>200</v>
      </c>
      <c r="C172" s="10" t="s">
        <v>583</v>
      </c>
    </row>
    <row r="173" spans="1:3">
      <c r="A173" s="8">
        <v>106</v>
      </c>
      <c r="B173" s="10" t="s">
        <v>201</v>
      </c>
      <c r="C173" s="10" t="s">
        <v>584</v>
      </c>
    </row>
    <row r="174" spans="1:3">
      <c r="A174" s="8">
        <v>107</v>
      </c>
      <c r="B174" s="10" t="s">
        <v>201</v>
      </c>
      <c r="C174" s="10" t="s">
        <v>585</v>
      </c>
    </row>
    <row r="175" spans="1:3">
      <c r="A175" s="8">
        <v>108</v>
      </c>
      <c r="B175" s="10" t="s">
        <v>201</v>
      </c>
      <c r="C175" s="10" t="s">
        <v>586</v>
      </c>
    </row>
    <row r="176" spans="1:3">
      <c r="A176" s="8">
        <v>109</v>
      </c>
      <c r="B176" s="10" t="s">
        <v>202</v>
      </c>
      <c r="C176" s="10" t="s">
        <v>587</v>
      </c>
    </row>
    <row r="177" spans="1:3">
      <c r="A177" s="8">
        <v>110</v>
      </c>
      <c r="B177" s="10" t="s">
        <v>202</v>
      </c>
      <c r="C177" s="10" t="s">
        <v>588</v>
      </c>
    </row>
    <row r="178" spans="1:3">
      <c r="A178" s="8">
        <v>111</v>
      </c>
      <c r="B178" s="10" t="s">
        <v>202</v>
      </c>
      <c r="C178" s="10" t="s">
        <v>589</v>
      </c>
    </row>
    <row r="179" spans="1:3">
      <c r="A179" s="8">
        <v>112</v>
      </c>
      <c r="B179" s="10" t="s">
        <v>202</v>
      </c>
      <c r="C179" s="10" t="s">
        <v>590</v>
      </c>
    </row>
    <row r="180" spans="1:3">
      <c r="A180" s="8">
        <v>113</v>
      </c>
      <c r="B180" s="10" t="s">
        <v>202</v>
      </c>
      <c r="C180" s="10" t="s">
        <v>591</v>
      </c>
    </row>
    <row r="181" spans="1:3">
      <c r="A181" s="8">
        <v>114</v>
      </c>
      <c r="B181" s="10" t="s">
        <v>203</v>
      </c>
      <c r="C181" s="10" t="s">
        <v>592</v>
      </c>
    </row>
    <row r="182" spans="1:3">
      <c r="A182" s="8">
        <v>115</v>
      </c>
      <c r="B182" s="10" t="s">
        <v>203</v>
      </c>
      <c r="C182" s="10" t="s">
        <v>593</v>
      </c>
    </row>
    <row r="183" spans="1:3">
      <c r="A183" s="8">
        <v>116</v>
      </c>
      <c r="B183" s="10" t="s">
        <v>204</v>
      </c>
      <c r="C183" s="10" t="s">
        <v>594</v>
      </c>
    </row>
    <row r="184" spans="1:3">
      <c r="A184" s="8">
        <v>117</v>
      </c>
      <c r="B184" s="10" t="s">
        <v>205</v>
      </c>
      <c r="C184" s="10" t="s">
        <v>595</v>
      </c>
    </row>
    <row r="185" spans="1:3">
      <c r="A185" s="8">
        <v>118</v>
      </c>
      <c r="B185" s="10" t="s">
        <v>206</v>
      </c>
      <c r="C185" s="10" t="s">
        <v>596</v>
      </c>
    </row>
    <row r="186" spans="1:3">
      <c r="A186" s="8">
        <v>119</v>
      </c>
      <c r="B186" s="10" t="s">
        <v>206</v>
      </c>
      <c r="C186" s="10" t="s">
        <v>597</v>
      </c>
    </row>
    <row r="187" spans="1:3">
      <c r="A187" s="8">
        <v>120</v>
      </c>
      <c r="B187" s="10" t="s">
        <v>206</v>
      </c>
      <c r="C187" s="10" t="s">
        <v>598</v>
      </c>
    </row>
    <row r="188" spans="1:3">
      <c r="A188" s="8">
        <v>121</v>
      </c>
      <c r="B188" s="10" t="s">
        <v>207</v>
      </c>
      <c r="C188" s="10" t="s">
        <v>599</v>
      </c>
    </row>
    <row r="189" spans="1:3">
      <c r="A189" s="8">
        <v>122</v>
      </c>
      <c r="B189" s="10" t="s">
        <v>207</v>
      </c>
      <c r="C189" s="10" t="s">
        <v>600</v>
      </c>
    </row>
    <row r="190" spans="1:3">
      <c r="A190" s="8">
        <v>123</v>
      </c>
      <c r="B190" s="10" t="s">
        <v>207</v>
      </c>
      <c r="C190" s="10" t="s">
        <v>601</v>
      </c>
    </row>
    <row r="191" spans="1:3">
      <c r="A191" s="8">
        <v>124</v>
      </c>
      <c r="B191" s="10" t="s">
        <v>207</v>
      </c>
      <c r="C191" s="10" t="s">
        <v>602</v>
      </c>
    </row>
    <row r="192" spans="1:3">
      <c r="A192" s="8">
        <v>125</v>
      </c>
      <c r="B192" s="10" t="s">
        <v>207</v>
      </c>
      <c r="C192" s="10" t="s">
        <v>603</v>
      </c>
    </row>
    <row r="193" spans="1:3">
      <c r="A193" s="8">
        <v>126</v>
      </c>
      <c r="B193" s="10" t="s">
        <v>207</v>
      </c>
      <c r="C193" s="10" t="s">
        <v>604</v>
      </c>
    </row>
    <row r="194" spans="1:3">
      <c r="A194" s="8">
        <v>127</v>
      </c>
      <c r="B194" s="10" t="s">
        <v>208</v>
      </c>
      <c r="C194" s="10" t="s">
        <v>605</v>
      </c>
    </row>
    <row r="195" spans="1:3">
      <c r="A195" s="8">
        <v>128</v>
      </c>
      <c r="B195" s="10" t="s">
        <v>208</v>
      </c>
      <c r="C195" s="10" t="s">
        <v>606</v>
      </c>
    </row>
    <row r="196" spans="1:3">
      <c r="A196" s="8">
        <v>129</v>
      </c>
      <c r="B196" s="10" t="s">
        <v>208</v>
      </c>
      <c r="C196" s="10" t="s">
        <v>431</v>
      </c>
    </row>
    <row r="197" spans="1:3">
      <c r="A197" s="8">
        <v>130</v>
      </c>
      <c r="B197" s="10" t="s">
        <v>208</v>
      </c>
      <c r="C197" s="10" t="s">
        <v>607</v>
      </c>
    </row>
    <row r="198" spans="1:3">
      <c r="A198" s="8">
        <v>131</v>
      </c>
      <c r="B198" s="10" t="s">
        <v>208</v>
      </c>
      <c r="C198" s="10" t="s">
        <v>608</v>
      </c>
    </row>
    <row r="199" spans="1:3">
      <c r="A199" s="8">
        <v>132</v>
      </c>
      <c r="B199" s="10" t="s">
        <v>208</v>
      </c>
      <c r="C199" s="10" t="s">
        <v>609</v>
      </c>
    </row>
    <row r="200" spans="1:3">
      <c r="A200" s="8">
        <v>133</v>
      </c>
      <c r="B200" s="10" t="s">
        <v>209</v>
      </c>
      <c r="C200" s="10" t="s">
        <v>610</v>
      </c>
    </row>
    <row r="201" ht="22.5" spans="1:3">
      <c r="A201" s="8">
        <v>134</v>
      </c>
      <c r="B201" s="10" t="s">
        <v>210</v>
      </c>
      <c r="C201" s="10" t="s">
        <v>611</v>
      </c>
    </row>
    <row r="202" spans="1:3">
      <c r="A202" s="8">
        <v>135</v>
      </c>
      <c r="B202" s="10" t="s">
        <v>212</v>
      </c>
      <c r="C202" s="10" t="s">
        <v>612</v>
      </c>
    </row>
    <row r="203" spans="1:3">
      <c r="A203" s="8">
        <v>136</v>
      </c>
      <c r="B203" s="10" t="s">
        <v>212</v>
      </c>
      <c r="C203" s="10" t="s">
        <v>613</v>
      </c>
    </row>
    <row r="204" spans="1:3">
      <c r="A204" s="8">
        <v>137</v>
      </c>
      <c r="B204" s="10" t="s">
        <v>212</v>
      </c>
      <c r="C204" s="10" t="s">
        <v>614</v>
      </c>
    </row>
    <row r="205" spans="1:3">
      <c r="A205" s="8">
        <v>138</v>
      </c>
      <c r="B205" s="10" t="s">
        <v>212</v>
      </c>
      <c r="C205" s="10" t="s">
        <v>615</v>
      </c>
    </row>
    <row r="206" spans="1:3">
      <c r="A206" s="8">
        <v>139</v>
      </c>
      <c r="B206" s="10" t="s">
        <v>212</v>
      </c>
      <c r="C206" s="10" t="s">
        <v>616</v>
      </c>
    </row>
    <row r="207" ht="22.5" spans="1:3">
      <c r="A207" s="8">
        <v>140</v>
      </c>
      <c r="B207" s="10" t="s">
        <v>210</v>
      </c>
      <c r="C207" s="10" t="s">
        <v>617</v>
      </c>
    </row>
    <row r="208" spans="1:3">
      <c r="A208" s="8">
        <v>141</v>
      </c>
      <c r="B208" s="10" t="s">
        <v>212</v>
      </c>
      <c r="C208" s="10" t="s">
        <v>618</v>
      </c>
    </row>
    <row r="209" spans="1:3">
      <c r="A209" s="8">
        <v>142</v>
      </c>
      <c r="B209" s="10" t="s">
        <v>212</v>
      </c>
      <c r="C209" s="10" t="s">
        <v>619</v>
      </c>
    </row>
    <row r="210" spans="1:3">
      <c r="A210" s="8">
        <v>143</v>
      </c>
      <c r="B210" s="10" t="s">
        <v>212</v>
      </c>
      <c r="C210" s="10" t="s">
        <v>620</v>
      </c>
    </row>
    <row r="211" spans="1:3">
      <c r="A211" s="8">
        <v>144</v>
      </c>
      <c r="B211" s="10" t="s">
        <v>212</v>
      </c>
      <c r="C211" s="10" t="s">
        <v>621</v>
      </c>
    </row>
    <row r="212" spans="1:3">
      <c r="A212" s="8">
        <v>145</v>
      </c>
      <c r="B212" s="10" t="s">
        <v>212</v>
      </c>
      <c r="C212" s="10" t="s">
        <v>622</v>
      </c>
    </row>
    <row r="213" spans="1:3">
      <c r="A213" s="8">
        <v>146</v>
      </c>
      <c r="B213" s="10" t="s">
        <v>213</v>
      </c>
      <c r="C213" s="10" t="s">
        <v>623</v>
      </c>
    </row>
    <row r="214" spans="1:3">
      <c r="A214" s="8">
        <v>147</v>
      </c>
      <c r="B214" s="10" t="s">
        <v>214</v>
      </c>
      <c r="C214" s="10" t="s">
        <v>624</v>
      </c>
    </row>
    <row r="215" spans="1:3">
      <c r="A215" s="8">
        <v>148</v>
      </c>
      <c r="B215" s="10" t="s">
        <v>215</v>
      </c>
      <c r="C215" s="10" t="s">
        <v>625</v>
      </c>
    </row>
    <row r="216" spans="1:3">
      <c r="A216" s="8">
        <v>149</v>
      </c>
      <c r="B216" s="10" t="s">
        <v>215</v>
      </c>
      <c r="C216" s="10" t="s">
        <v>626</v>
      </c>
    </row>
    <row r="217" spans="1:3">
      <c r="A217" s="8">
        <v>150</v>
      </c>
      <c r="B217" s="10" t="s">
        <v>215</v>
      </c>
      <c r="C217" s="10" t="s">
        <v>627</v>
      </c>
    </row>
    <row r="218" spans="1:3">
      <c r="A218" s="8">
        <v>151</v>
      </c>
      <c r="B218" s="10" t="s">
        <v>215</v>
      </c>
      <c r="C218" s="10" t="s">
        <v>628</v>
      </c>
    </row>
    <row r="219" spans="1:3">
      <c r="A219" s="8">
        <v>152</v>
      </c>
      <c r="B219" s="10" t="s">
        <v>215</v>
      </c>
      <c r="C219" s="10" t="s">
        <v>629</v>
      </c>
    </row>
    <row r="220" spans="1:3">
      <c r="A220" s="8">
        <v>153</v>
      </c>
      <c r="B220" s="10" t="s">
        <v>215</v>
      </c>
      <c r="C220" s="10" t="s">
        <v>630</v>
      </c>
    </row>
    <row r="221" spans="1:3">
      <c r="A221" s="8">
        <v>154</v>
      </c>
      <c r="B221" s="10" t="s">
        <v>215</v>
      </c>
      <c r="C221" s="10" t="s">
        <v>631</v>
      </c>
    </row>
    <row r="222" spans="1:3">
      <c r="A222" s="8">
        <v>155</v>
      </c>
      <c r="B222" s="10" t="s">
        <v>215</v>
      </c>
      <c r="C222" s="10" t="s">
        <v>632</v>
      </c>
    </row>
    <row r="223" spans="1:3">
      <c r="A223" s="8">
        <v>156</v>
      </c>
      <c r="B223" s="10" t="s">
        <v>215</v>
      </c>
      <c r="C223" s="10" t="s">
        <v>633</v>
      </c>
    </row>
    <row r="224" spans="1:3">
      <c r="A224" s="8">
        <v>157</v>
      </c>
      <c r="B224" s="10" t="s">
        <v>215</v>
      </c>
      <c r="C224" s="10" t="s">
        <v>634</v>
      </c>
    </row>
    <row r="225" spans="1:3">
      <c r="A225" s="8">
        <v>158</v>
      </c>
      <c r="B225" s="10" t="s">
        <v>215</v>
      </c>
      <c r="C225" s="10" t="s">
        <v>635</v>
      </c>
    </row>
    <row r="226" spans="1:3">
      <c r="A226" s="8">
        <v>159</v>
      </c>
      <c r="B226" s="10" t="s">
        <v>216</v>
      </c>
      <c r="C226" s="10" t="s">
        <v>636</v>
      </c>
    </row>
    <row r="227" spans="1:3">
      <c r="A227" s="8">
        <v>160</v>
      </c>
      <c r="B227" s="10" t="s">
        <v>216</v>
      </c>
      <c r="C227" s="10" t="s">
        <v>637</v>
      </c>
    </row>
    <row r="228" spans="1:3">
      <c r="A228" s="8">
        <v>161</v>
      </c>
      <c r="B228" s="10" t="s">
        <v>217</v>
      </c>
      <c r="C228" s="10" t="s">
        <v>638</v>
      </c>
    </row>
    <row r="229" ht="22.5" spans="1:3">
      <c r="A229" s="8">
        <v>162</v>
      </c>
      <c r="B229" s="10" t="s">
        <v>218</v>
      </c>
      <c r="C229" s="10" t="s">
        <v>639</v>
      </c>
    </row>
    <row r="230" spans="1:3">
      <c r="A230" s="8">
        <v>163</v>
      </c>
      <c r="B230" s="10" t="s">
        <v>208</v>
      </c>
      <c r="C230" s="10" t="s">
        <v>640</v>
      </c>
    </row>
    <row r="231" ht="22.5" spans="1:3">
      <c r="A231" s="8">
        <v>164</v>
      </c>
      <c r="B231" s="10" t="s">
        <v>219</v>
      </c>
      <c r="C231" s="10" t="s">
        <v>641</v>
      </c>
    </row>
    <row r="232" spans="1:3">
      <c r="A232" s="8">
        <v>165</v>
      </c>
      <c r="B232" s="10" t="s">
        <v>220</v>
      </c>
      <c r="C232" s="10" t="s">
        <v>642</v>
      </c>
    </row>
    <row r="233" spans="1:3">
      <c r="A233" s="8">
        <v>166</v>
      </c>
      <c r="B233" s="10" t="s">
        <v>222</v>
      </c>
      <c r="C233" s="10" t="s">
        <v>643</v>
      </c>
    </row>
    <row r="234" spans="1:3">
      <c r="A234" s="12" t="s">
        <v>223</v>
      </c>
      <c r="B234" s="12"/>
      <c r="C234" s="12"/>
    </row>
    <row r="235" ht="22.5" spans="1:3">
      <c r="A235" s="12">
        <v>167</v>
      </c>
      <c r="B235" s="10" t="s">
        <v>224</v>
      </c>
      <c r="C235" s="10" t="s">
        <v>644</v>
      </c>
    </row>
    <row r="236" ht="22.5" spans="1:3">
      <c r="A236" s="12">
        <v>168</v>
      </c>
      <c r="B236" s="10" t="s">
        <v>224</v>
      </c>
      <c r="C236" s="10" t="s">
        <v>645</v>
      </c>
    </row>
    <row r="237" ht="22.5" spans="1:3">
      <c r="A237" s="12">
        <v>169</v>
      </c>
      <c r="B237" s="10" t="s">
        <v>224</v>
      </c>
      <c r="C237" s="10" t="s">
        <v>646</v>
      </c>
    </row>
    <row r="238" ht="22.5" spans="1:3">
      <c r="A238" s="12">
        <v>170</v>
      </c>
      <c r="B238" s="10" t="s">
        <v>224</v>
      </c>
      <c r="C238" s="10" t="s">
        <v>647</v>
      </c>
    </row>
    <row r="239" ht="22.5" spans="1:3">
      <c r="A239" s="12">
        <v>171</v>
      </c>
      <c r="B239" s="10" t="s">
        <v>224</v>
      </c>
      <c r="C239" s="10" t="s">
        <v>648</v>
      </c>
    </row>
    <row r="240" ht="22.5" spans="1:3">
      <c r="A240" s="12">
        <v>172</v>
      </c>
      <c r="B240" s="10" t="s">
        <v>224</v>
      </c>
      <c r="C240" s="10" t="s">
        <v>649</v>
      </c>
    </row>
    <row r="241" spans="1:3">
      <c r="A241" s="12">
        <v>173</v>
      </c>
      <c r="B241" s="10" t="s">
        <v>224</v>
      </c>
      <c r="C241" s="10" t="s">
        <v>650</v>
      </c>
    </row>
    <row r="242" spans="1:3">
      <c r="A242" s="12">
        <v>174</v>
      </c>
      <c r="B242" s="10" t="s">
        <v>224</v>
      </c>
      <c r="C242" s="10" t="s">
        <v>651</v>
      </c>
    </row>
    <row r="243" spans="1:3">
      <c r="A243" s="12">
        <v>175</v>
      </c>
      <c r="B243" s="10" t="s">
        <v>224</v>
      </c>
      <c r="C243" s="10" t="s">
        <v>652</v>
      </c>
    </row>
    <row r="244" spans="1:3">
      <c r="A244" s="12">
        <v>176</v>
      </c>
      <c r="B244" s="10" t="s">
        <v>224</v>
      </c>
      <c r="C244" s="10" t="s">
        <v>653</v>
      </c>
    </row>
    <row r="245" spans="1:3">
      <c r="A245" s="12">
        <v>177</v>
      </c>
      <c r="B245" s="10" t="s">
        <v>224</v>
      </c>
      <c r="C245" s="10" t="s">
        <v>654</v>
      </c>
    </row>
    <row r="246" ht="22.5" spans="1:3">
      <c r="A246" s="12">
        <v>178</v>
      </c>
      <c r="B246" s="10" t="s">
        <v>225</v>
      </c>
      <c r="C246" s="10" t="s">
        <v>655</v>
      </c>
    </row>
    <row r="247" spans="1:3">
      <c r="A247" s="12">
        <v>179</v>
      </c>
      <c r="B247" s="10" t="s">
        <v>226</v>
      </c>
      <c r="C247" s="10" t="s">
        <v>656</v>
      </c>
    </row>
    <row r="248" spans="1:3">
      <c r="A248" s="12">
        <v>180</v>
      </c>
      <c r="B248" s="10" t="s">
        <v>227</v>
      </c>
      <c r="C248" s="10" t="s">
        <v>657</v>
      </c>
    </row>
    <row r="249" spans="1:3">
      <c r="A249" s="12">
        <v>181</v>
      </c>
      <c r="B249" s="10" t="s">
        <v>227</v>
      </c>
      <c r="C249" s="10" t="s">
        <v>658</v>
      </c>
    </row>
    <row r="250" spans="1:3">
      <c r="A250" s="12">
        <v>182</v>
      </c>
      <c r="B250" s="10" t="s">
        <v>227</v>
      </c>
      <c r="C250" s="10" t="s">
        <v>659</v>
      </c>
    </row>
    <row r="251" spans="1:3">
      <c r="A251" s="12">
        <v>183</v>
      </c>
      <c r="B251" s="10" t="s">
        <v>228</v>
      </c>
      <c r="C251" s="10" t="s">
        <v>660</v>
      </c>
    </row>
    <row r="252" spans="1:3">
      <c r="A252" s="12">
        <v>184</v>
      </c>
      <c r="B252" s="10" t="s">
        <v>229</v>
      </c>
      <c r="C252" s="10" t="s">
        <v>661</v>
      </c>
    </row>
    <row r="253" spans="1:3">
      <c r="A253" s="12">
        <v>185</v>
      </c>
      <c r="B253" s="10" t="s">
        <v>230</v>
      </c>
      <c r="C253" s="10" t="s">
        <v>662</v>
      </c>
    </row>
    <row r="254" spans="1:3">
      <c r="A254" s="12">
        <v>186</v>
      </c>
      <c r="B254" s="10" t="s">
        <v>231</v>
      </c>
      <c r="C254" s="10" t="s">
        <v>663</v>
      </c>
    </row>
    <row r="255" spans="1:3">
      <c r="A255" s="12">
        <v>187</v>
      </c>
      <c r="B255" s="10" t="s">
        <v>231</v>
      </c>
      <c r="C255" s="10" t="s">
        <v>664</v>
      </c>
    </row>
    <row r="256" spans="1:3">
      <c r="A256" s="12">
        <v>188</v>
      </c>
      <c r="B256" s="10" t="s">
        <v>231</v>
      </c>
      <c r="C256" s="10" t="s">
        <v>665</v>
      </c>
    </row>
    <row r="257" spans="1:3">
      <c r="A257" s="12">
        <v>189</v>
      </c>
      <c r="B257" s="10" t="s">
        <v>231</v>
      </c>
      <c r="C257" s="10" t="s">
        <v>666</v>
      </c>
    </row>
    <row r="258" spans="1:3">
      <c r="A258" s="12">
        <v>190</v>
      </c>
      <c r="B258" s="10" t="s">
        <v>231</v>
      </c>
      <c r="C258" s="10" t="s">
        <v>667</v>
      </c>
    </row>
    <row r="259" spans="1:3">
      <c r="A259" s="12">
        <v>191</v>
      </c>
      <c r="B259" s="10" t="s">
        <v>232</v>
      </c>
      <c r="C259" s="10" t="s">
        <v>668</v>
      </c>
    </row>
    <row r="260" spans="1:3">
      <c r="A260" s="12">
        <v>192</v>
      </c>
      <c r="B260" s="10" t="s">
        <v>232</v>
      </c>
      <c r="C260" s="10" t="s">
        <v>669</v>
      </c>
    </row>
    <row r="261" spans="1:3">
      <c r="A261" s="12">
        <v>193</v>
      </c>
      <c r="B261" s="10" t="s">
        <v>234</v>
      </c>
      <c r="C261" s="10" t="s">
        <v>670</v>
      </c>
    </row>
    <row r="262" spans="1:3">
      <c r="A262" s="12">
        <v>194</v>
      </c>
      <c r="B262" s="10" t="s">
        <v>234</v>
      </c>
      <c r="C262" s="10" t="s">
        <v>671</v>
      </c>
    </row>
    <row r="263" spans="1:3">
      <c r="A263" s="12">
        <v>195</v>
      </c>
      <c r="B263" s="10" t="s">
        <v>235</v>
      </c>
      <c r="C263" s="10" t="s">
        <v>672</v>
      </c>
    </row>
    <row r="264" spans="1:3">
      <c r="A264" s="12">
        <v>196</v>
      </c>
      <c r="B264" s="10" t="s">
        <v>236</v>
      </c>
      <c r="C264" s="10" t="s">
        <v>673</v>
      </c>
    </row>
    <row r="265" spans="1:3">
      <c r="A265" s="12" t="s">
        <v>238</v>
      </c>
      <c r="B265" s="12"/>
      <c r="C265" s="12"/>
    </row>
    <row r="266" spans="1:3">
      <c r="A266" s="12">
        <v>197</v>
      </c>
      <c r="B266" s="10" t="s">
        <v>239</v>
      </c>
      <c r="C266" s="10" t="s">
        <v>674</v>
      </c>
    </row>
    <row r="267" spans="1:3">
      <c r="A267" s="12">
        <v>198</v>
      </c>
      <c r="B267" s="10" t="s">
        <v>241</v>
      </c>
      <c r="C267" s="10" t="s">
        <v>675</v>
      </c>
    </row>
    <row r="268" spans="1:3">
      <c r="A268" s="12">
        <v>199</v>
      </c>
      <c r="B268" s="10" t="s">
        <v>241</v>
      </c>
      <c r="C268" s="10" t="s">
        <v>676</v>
      </c>
    </row>
    <row r="269" ht="22.5" spans="1:3">
      <c r="A269" s="12">
        <v>200</v>
      </c>
      <c r="B269" s="10" t="s">
        <v>242</v>
      </c>
      <c r="C269" s="10" t="s">
        <v>677</v>
      </c>
    </row>
    <row r="270" ht="22.5" spans="1:3">
      <c r="A270" s="12">
        <v>201</v>
      </c>
      <c r="B270" s="10" t="s">
        <v>242</v>
      </c>
      <c r="C270" s="10" t="s">
        <v>678</v>
      </c>
    </row>
    <row r="271" spans="1:3">
      <c r="A271" s="12">
        <v>202</v>
      </c>
      <c r="B271" s="10" t="s">
        <v>243</v>
      </c>
      <c r="C271" s="10" t="s">
        <v>679</v>
      </c>
    </row>
    <row r="272" spans="1:3">
      <c r="A272" s="12">
        <v>203</v>
      </c>
      <c r="B272" s="10" t="s">
        <v>228</v>
      </c>
      <c r="C272" s="10" t="s">
        <v>680</v>
      </c>
    </row>
    <row r="273" spans="1:3">
      <c r="A273" s="12">
        <v>204</v>
      </c>
      <c r="B273" s="10" t="s">
        <v>244</v>
      </c>
      <c r="C273" s="10" t="s">
        <v>681</v>
      </c>
    </row>
    <row r="274" ht="22.5" spans="1:3">
      <c r="A274" s="12">
        <v>205</v>
      </c>
      <c r="B274" s="10" t="s">
        <v>225</v>
      </c>
      <c r="C274" s="10" t="s">
        <v>655</v>
      </c>
    </row>
    <row r="275" spans="1:3">
      <c r="A275" s="12" t="s">
        <v>245</v>
      </c>
      <c r="B275" s="12"/>
      <c r="C275" s="12"/>
    </row>
    <row r="276" spans="1:3">
      <c r="A276" s="12">
        <v>206</v>
      </c>
      <c r="B276" s="10" t="s">
        <v>246</v>
      </c>
      <c r="C276" s="10" t="s">
        <v>682</v>
      </c>
    </row>
    <row r="277" ht="22.5" spans="1:3">
      <c r="A277" s="12">
        <v>207</v>
      </c>
      <c r="B277" s="10" t="s">
        <v>247</v>
      </c>
      <c r="C277" s="10" t="s">
        <v>683</v>
      </c>
    </row>
    <row r="278" ht="22.5" spans="1:3">
      <c r="A278" s="12">
        <v>208</v>
      </c>
      <c r="B278" s="10" t="s">
        <v>247</v>
      </c>
      <c r="C278" s="10" t="s">
        <v>684</v>
      </c>
    </row>
    <row r="279" ht="22.5" spans="1:3">
      <c r="A279" s="12">
        <v>209</v>
      </c>
      <c r="B279" s="10" t="s">
        <v>247</v>
      </c>
      <c r="C279" s="10" t="s">
        <v>685</v>
      </c>
    </row>
    <row r="280" ht="22.5" spans="1:3">
      <c r="A280" s="12">
        <v>210</v>
      </c>
      <c r="B280" s="10" t="s">
        <v>247</v>
      </c>
      <c r="C280" s="10" t="s">
        <v>686</v>
      </c>
    </row>
    <row r="281" ht="22.5" spans="1:3">
      <c r="A281" s="12">
        <v>211</v>
      </c>
      <c r="B281" s="10" t="s">
        <v>247</v>
      </c>
      <c r="C281" s="10" t="s">
        <v>687</v>
      </c>
    </row>
    <row r="282" ht="33.75" spans="1:3">
      <c r="A282" s="12">
        <v>212</v>
      </c>
      <c r="B282" s="10" t="s">
        <v>247</v>
      </c>
      <c r="C282" s="10" t="s">
        <v>688</v>
      </c>
    </row>
    <row r="283" ht="45" spans="1:3">
      <c r="A283" s="12">
        <v>213</v>
      </c>
      <c r="B283" s="10" t="s">
        <v>247</v>
      </c>
      <c r="C283" s="10" t="s">
        <v>689</v>
      </c>
    </row>
    <row r="284" ht="22.5" spans="1:3">
      <c r="A284" s="12">
        <v>214</v>
      </c>
      <c r="B284" s="10" t="s">
        <v>247</v>
      </c>
      <c r="C284" s="10" t="s">
        <v>690</v>
      </c>
    </row>
    <row r="285" ht="22.5" spans="1:3">
      <c r="A285" s="12">
        <v>215</v>
      </c>
      <c r="B285" s="10" t="s">
        <v>247</v>
      </c>
      <c r="C285" s="10" t="s">
        <v>691</v>
      </c>
    </row>
    <row r="286" ht="22.5" spans="1:3">
      <c r="A286" s="12">
        <v>216</v>
      </c>
      <c r="B286" s="10" t="s">
        <v>247</v>
      </c>
      <c r="C286" s="10" t="s">
        <v>692</v>
      </c>
    </row>
    <row r="287" spans="1:3">
      <c r="A287" s="12">
        <v>217</v>
      </c>
      <c r="B287" s="10" t="s">
        <v>247</v>
      </c>
      <c r="C287" s="10" t="s">
        <v>693</v>
      </c>
    </row>
    <row r="288" spans="1:3">
      <c r="A288" s="12">
        <v>218</v>
      </c>
      <c r="B288" s="10" t="s">
        <v>224</v>
      </c>
      <c r="C288" s="10" t="s">
        <v>694</v>
      </c>
    </row>
    <row r="289" spans="1:3">
      <c r="A289" s="12">
        <v>219</v>
      </c>
      <c r="B289" s="10" t="s">
        <v>224</v>
      </c>
      <c r="C289" s="10" t="s">
        <v>695</v>
      </c>
    </row>
    <row r="290" spans="1:3">
      <c r="A290" s="12">
        <v>220</v>
      </c>
      <c r="B290" s="10" t="s">
        <v>224</v>
      </c>
      <c r="C290" s="10" t="s">
        <v>696</v>
      </c>
    </row>
    <row r="291" spans="1:3">
      <c r="A291" s="12">
        <v>221</v>
      </c>
      <c r="B291" s="10" t="s">
        <v>248</v>
      </c>
      <c r="C291" s="10" t="s">
        <v>697</v>
      </c>
    </row>
    <row r="292" ht="22.5" spans="1:3">
      <c r="A292" s="12">
        <v>222</v>
      </c>
      <c r="B292" s="10" t="s">
        <v>249</v>
      </c>
      <c r="C292" s="10" t="s">
        <v>698</v>
      </c>
    </row>
    <row r="293" ht="22.5" spans="1:3">
      <c r="A293" s="12">
        <v>223</v>
      </c>
      <c r="B293" s="10" t="s">
        <v>249</v>
      </c>
      <c r="C293" s="10" t="s">
        <v>699</v>
      </c>
    </row>
    <row r="294" ht="22.5" spans="1:3">
      <c r="A294" s="12">
        <v>224</v>
      </c>
      <c r="B294" s="10" t="s">
        <v>249</v>
      </c>
      <c r="C294" s="10" t="s">
        <v>700</v>
      </c>
    </row>
    <row r="295" ht="22.5" spans="1:3">
      <c r="A295" s="12">
        <v>225</v>
      </c>
      <c r="B295" s="10" t="s">
        <v>249</v>
      </c>
      <c r="C295" s="10" t="s">
        <v>701</v>
      </c>
    </row>
    <row r="296" ht="22.5" spans="1:3">
      <c r="A296" s="12">
        <v>226</v>
      </c>
      <c r="B296" s="10" t="s">
        <v>249</v>
      </c>
      <c r="C296" s="10" t="s">
        <v>702</v>
      </c>
    </row>
    <row r="297" spans="1:3">
      <c r="A297" s="12">
        <v>227</v>
      </c>
      <c r="B297" s="10" t="s">
        <v>250</v>
      </c>
      <c r="C297" s="10" t="s">
        <v>703</v>
      </c>
    </row>
    <row r="298" spans="1:3">
      <c r="A298" s="12">
        <v>228</v>
      </c>
      <c r="B298" s="10" t="s">
        <v>250</v>
      </c>
      <c r="C298" s="10" t="s">
        <v>704</v>
      </c>
    </row>
    <row r="299" spans="1:3">
      <c r="A299" s="12">
        <v>229</v>
      </c>
      <c r="B299" s="10" t="s">
        <v>250</v>
      </c>
      <c r="C299" s="10" t="s">
        <v>705</v>
      </c>
    </row>
    <row r="300" spans="1:3">
      <c r="A300" s="12">
        <v>230</v>
      </c>
      <c r="B300" s="10" t="s">
        <v>251</v>
      </c>
      <c r="C300" s="10" t="s">
        <v>706</v>
      </c>
    </row>
    <row r="301" spans="1:3">
      <c r="A301" s="12" t="s">
        <v>252</v>
      </c>
      <c r="B301" s="12"/>
      <c r="C301" s="12"/>
    </row>
    <row r="302" spans="1:3">
      <c r="A302" s="12">
        <v>231</v>
      </c>
      <c r="B302" s="10" t="s">
        <v>212</v>
      </c>
      <c r="C302" s="10" t="s">
        <v>707</v>
      </c>
    </row>
    <row r="303" spans="1:3">
      <c r="A303" s="12">
        <v>232</v>
      </c>
      <c r="B303" s="10" t="s">
        <v>212</v>
      </c>
      <c r="C303" s="10" t="s">
        <v>708</v>
      </c>
    </row>
    <row r="304" spans="1:3">
      <c r="A304" s="12">
        <v>233</v>
      </c>
      <c r="B304" s="10" t="s">
        <v>212</v>
      </c>
      <c r="C304" s="10" t="s">
        <v>709</v>
      </c>
    </row>
    <row r="305" spans="1:3">
      <c r="A305" s="12">
        <v>234</v>
      </c>
      <c r="B305" s="10" t="s">
        <v>213</v>
      </c>
      <c r="C305" s="10" t="s">
        <v>710</v>
      </c>
    </row>
    <row r="306" spans="1:3">
      <c r="A306" s="12">
        <v>235</v>
      </c>
      <c r="B306" s="10" t="s">
        <v>213</v>
      </c>
      <c r="C306" s="10" t="s">
        <v>711</v>
      </c>
    </row>
    <row r="307" ht="22.5" spans="1:3">
      <c r="A307" s="12">
        <v>236</v>
      </c>
      <c r="B307" s="10" t="s">
        <v>214</v>
      </c>
      <c r="C307" s="10" t="s">
        <v>712</v>
      </c>
    </row>
    <row r="308" spans="1:3">
      <c r="A308" s="12">
        <v>237</v>
      </c>
      <c r="B308" s="10" t="s">
        <v>215</v>
      </c>
      <c r="C308" s="10" t="s">
        <v>713</v>
      </c>
    </row>
    <row r="309" spans="1:3">
      <c r="A309" s="12">
        <v>238</v>
      </c>
      <c r="B309" s="10" t="s">
        <v>198</v>
      </c>
      <c r="C309" s="10" t="s">
        <v>714</v>
      </c>
    </row>
    <row r="310" spans="1:3">
      <c r="A310" s="12">
        <v>239</v>
      </c>
      <c r="B310" s="10" t="s">
        <v>198</v>
      </c>
      <c r="C310" s="10" t="s">
        <v>715</v>
      </c>
    </row>
    <row r="311" spans="1:3">
      <c r="A311" s="12">
        <v>240</v>
      </c>
      <c r="B311" s="10" t="s">
        <v>198</v>
      </c>
      <c r="C311" s="10" t="s">
        <v>716</v>
      </c>
    </row>
    <row r="312" spans="1:3">
      <c r="A312" s="12">
        <v>241</v>
      </c>
      <c r="B312" s="10" t="s">
        <v>260</v>
      </c>
      <c r="C312" s="10" t="s">
        <v>717</v>
      </c>
    </row>
    <row r="313" spans="1:3">
      <c r="A313" s="12">
        <v>242</v>
      </c>
      <c r="B313" s="10" t="s">
        <v>202</v>
      </c>
      <c r="C313" s="10" t="s">
        <v>718</v>
      </c>
    </row>
    <row r="314" spans="1:3">
      <c r="A314" s="12">
        <v>243</v>
      </c>
      <c r="B314" s="10" t="s">
        <v>202</v>
      </c>
      <c r="C314" s="10" t="s">
        <v>719</v>
      </c>
    </row>
    <row r="315" spans="1:3">
      <c r="A315" s="12">
        <v>244</v>
      </c>
      <c r="B315" s="10" t="s">
        <v>202</v>
      </c>
      <c r="C315" s="10" t="s">
        <v>720</v>
      </c>
    </row>
    <row r="316" spans="1:3">
      <c r="A316" s="12">
        <v>245</v>
      </c>
      <c r="B316" s="10" t="s">
        <v>202</v>
      </c>
      <c r="C316" s="10" t="s">
        <v>721</v>
      </c>
    </row>
    <row r="317" spans="1:3">
      <c r="A317" s="12">
        <v>246</v>
      </c>
      <c r="B317" s="10" t="s">
        <v>220</v>
      </c>
      <c r="C317" s="10" t="s">
        <v>642</v>
      </c>
    </row>
    <row r="318" spans="1:3">
      <c r="A318" s="12" t="s">
        <v>266</v>
      </c>
      <c r="B318" s="12"/>
      <c r="C318" s="12"/>
    </row>
    <row r="319" spans="1:3">
      <c r="A319" s="12">
        <v>247</v>
      </c>
      <c r="B319" s="10" t="s">
        <v>267</v>
      </c>
      <c r="C319" s="10" t="s">
        <v>722</v>
      </c>
    </row>
    <row r="320" ht="33.75" spans="1:3">
      <c r="A320" s="12">
        <v>248</v>
      </c>
      <c r="B320" s="10" t="s">
        <v>268</v>
      </c>
      <c r="C320" s="10" t="s">
        <v>723</v>
      </c>
    </row>
    <row r="321" ht="33.75" spans="1:3">
      <c r="A321" s="12">
        <v>249</v>
      </c>
      <c r="B321" s="10" t="s">
        <v>268</v>
      </c>
      <c r="C321" s="10" t="s">
        <v>724</v>
      </c>
    </row>
    <row r="322" ht="33.75" spans="1:3">
      <c r="A322" s="12">
        <v>250</v>
      </c>
      <c r="B322" s="10" t="s">
        <v>268</v>
      </c>
      <c r="C322" s="10" t="s">
        <v>725</v>
      </c>
    </row>
    <row r="323" ht="33.75" spans="1:3">
      <c r="A323" s="12">
        <v>251</v>
      </c>
      <c r="B323" s="10" t="s">
        <v>268</v>
      </c>
      <c r="C323" s="10" t="s">
        <v>726</v>
      </c>
    </row>
    <row r="324" ht="22.5" spans="1:3">
      <c r="A324" s="12">
        <v>252</v>
      </c>
      <c r="B324" s="10" t="s">
        <v>242</v>
      </c>
      <c r="C324" s="10" t="s">
        <v>727</v>
      </c>
    </row>
    <row r="325" ht="22.5" spans="1:3">
      <c r="A325" s="12">
        <v>253</v>
      </c>
      <c r="B325" s="10" t="s">
        <v>225</v>
      </c>
      <c r="C325" s="10" t="s">
        <v>655</v>
      </c>
    </row>
    <row r="326" spans="1:3">
      <c r="A326" s="12">
        <v>254</v>
      </c>
      <c r="B326" s="10" t="s">
        <v>269</v>
      </c>
      <c r="C326" s="10" t="s">
        <v>728</v>
      </c>
    </row>
    <row r="327" ht="22.5" spans="1:3">
      <c r="A327" s="12">
        <v>255</v>
      </c>
      <c r="B327" s="10" t="s">
        <v>270</v>
      </c>
      <c r="C327" s="10" t="s">
        <v>729</v>
      </c>
    </row>
    <row r="328" ht="22.5" spans="1:3">
      <c r="A328" s="12">
        <v>256</v>
      </c>
      <c r="B328" s="10" t="s">
        <v>270</v>
      </c>
      <c r="C328" s="10" t="s">
        <v>730</v>
      </c>
    </row>
    <row r="329" ht="22.5" spans="1:3">
      <c r="A329" s="12">
        <v>257</v>
      </c>
      <c r="B329" s="10" t="s">
        <v>270</v>
      </c>
      <c r="C329" s="10" t="s">
        <v>731</v>
      </c>
    </row>
    <row r="330" ht="22.5" spans="1:3">
      <c r="A330" s="12">
        <v>258</v>
      </c>
      <c r="B330" s="10" t="s">
        <v>270</v>
      </c>
      <c r="C330" s="10" t="s">
        <v>732</v>
      </c>
    </row>
    <row r="331" spans="1:3">
      <c r="A331" s="12">
        <v>259</v>
      </c>
      <c r="B331" s="10" t="s">
        <v>271</v>
      </c>
      <c r="C331" s="10" t="s">
        <v>733</v>
      </c>
    </row>
    <row r="332" spans="1:3">
      <c r="A332" s="12">
        <v>260</v>
      </c>
      <c r="B332" s="10" t="s">
        <v>271</v>
      </c>
      <c r="C332" s="10" t="s">
        <v>734</v>
      </c>
    </row>
    <row r="333" spans="1:3">
      <c r="A333" s="12">
        <v>261</v>
      </c>
      <c r="B333" s="10" t="s">
        <v>271</v>
      </c>
      <c r="C333" s="10" t="s">
        <v>735</v>
      </c>
    </row>
    <row r="334" spans="1:3">
      <c r="A334" s="12">
        <v>262</v>
      </c>
      <c r="B334" s="10" t="s">
        <v>271</v>
      </c>
      <c r="C334" s="10" t="s">
        <v>736</v>
      </c>
    </row>
    <row r="335" spans="1:3">
      <c r="A335" s="12">
        <v>263</v>
      </c>
      <c r="B335" s="10" t="s">
        <v>271</v>
      </c>
      <c r="C335" s="10" t="s">
        <v>737</v>
      </c>
    </row>
    <row r="336" spans="1:3">
      <c r="A336" s="12">
        <v>264</v>
      </c>
      <c r="B336" s="10" t="s">
        <v>271</v>
      </c>
      <c r="C336" s="10" t="s">
        <v>738</v>
      </c>
    </row>
    <row r="337" spans="1:3">
      <c r="A337" s="12">
        <v>265</v>
      </c>
      <c r="B337" s="10" t="s">
        <v>271</v>
      </c>
      <c r="C337" s="10" t="s">
        <v>739</v>
      </c>
    </row>
    <row r="338" spans="1:3">
      <c r="A338" s="12">
        <v>266</v>
      </c>
      <c r="B338" s="10" t="s">
        <v>272</v>
      </c>
      <c r="C338" s="10" t="s">
        <v>740</v>
      </c>
    </row>
    <row r="339" spans="1:3">
      <c r="A339" s="12">
        <v>267</v>
      </c>
      <c r="B339" s="10" t="s">
        <v>272</v>
      </c>
      <c r="C339" s="10" t="s">
        <v>741</v>
      </c>
    </row>
    <row r="340" spans="1:3">
      <c r="A340" s="12">
        <v>268</v>
      </c>
      <c r="B340" s="10" t="s">
        <v>273</v>
      </c>
      <c r="C340" s="10" t="s">
        <v>742</v>
      </c>
    </row>
    <row r="341" ht="33.75" spans="1:3">
      <c r="A341" s="12">
        <v>269</v>
      </c>
      <c r="B341" s="10" t="s">
        <v>273</v>
      </c>
      <c r="C341" s="10" t="s">
        <v>743</v>
      </c>
    </row>
    <row r="342" spans="1:3">
      <c r="A342" s="12">
        <v>270</v>
      </c>
      <c r="B342" s="10" t="s">
        <v>274</v>
      </c>
      <c r="C342" s="10" t="s">
        <v>744</v>
      </c>
    </row>
    <row r="343" spans="1:3">
      <c r="A343" s="12">
        <v>271</v>
      </c>
      <c r="B343" s="10" t="s">
        <v>274</v>
      </c>
      <c r="C343" s="10" t="s">
        <v>745</v>
      </c>
    </row>
    <row r="344" spans="1:3">
      <c r="A344" s="12">
        <v>272</v>
      </c>
      <c r="B344" s="10" t="s">
        <v>275</v>
      </c>
      <c r="C344" s="10" t="s">
        <v>746</v>
      </c>
    </row>
    <row r="345" spans="1:3">
      <c r="A345" s="12">
        <v>273</v>
      </c>
      <c r="B345" s="10" t="s">
        <v>275</v>
      </c>
      <c r="C345" s="10" t="s">
        <v>747</v>
      </c>
    </row>
    <row r="346" spans="1:3">
      <c r="A346" s="12">
        <v>274</v>
      </c>
      <c r="B346" s="10" t="s">
        <v>275</v>
      </c>
      <c r="C346" s="10" t="s">
        <v>748</v>
      </c>
    </row>
    <row r="347" spans="1:3">
      <c r="A347" s="12">
        <v>275</v>
      </c>
      <c r="B347" s="10" t="s">
        <v>275</v>
      </c>
      <c r="C347" s="10" t="s">
        <v>749</v>
      </c>
    </row>
    <row r="348" spans="1:3">
      <c r="A348" s="12">
        <v>276</v>
      </c>
      <c r="B348" s="10" t="s">
        <v>275</v>
      </c>
      <c r="C348" s="10" t="s">
        <v>750</v>
      </c>
    </row>
    <row r="349" spans="1:3">
      <c r="A349" s="12">
        <v>277</v>
      </c>
      <c r="B349" s="10" t="s">
        <v>275</v>
      </c>
      <c r="C349" s="10" t="s">
        <v>751</v>
      </c>
    </row>
    <row r="350" spans="1:3">
      <c r="A350" s="12">
        <v>278</v>
      </c>
      <c r="B350" s="10" t="s">
        <v>275</v>
      </c>
      <c r="C350" s="10" t="s">
        <v>752</v>
      </c>
    </row>
    <row r="351" spans="1:3">
      <c r="A351" s="12">
        <v>279</v>
      </c>
      <c r="B351" s="10" t="s">
        <v>275</v>
      </c>
      <c r="C351" s="10" t="s">
        <v>753</v>
      </c>
    </row>
    <row r="352" spans="1:3">
      <c r="A352" s="12">
        <v>280</v>
      </c>
      <c r="B352" s="10" t="s">
        <v>275</v>
      </c>
      <c r="C352" s="10" t="s">
        <v>754</v>
      </c>
    </row>
    <row r="353" spans="1:3">
      <c r="A353" s="12">
        <v>281</v>
      </c>
      <c r="B353" s="10" t="s">
        <v>276</v>
      </c>
      <c r="C353" s="10" t="s">
        <v>755</v>
      </c>
    </row>
    <row r="354" spans="1:3">
      <c r="A354" s="12">
        <v>282</v>
      </c>
      <c r="B354" s="10" t="s">
        <v>276</v>
      </c>
      <c r="C354" s="10" t="s">
        <v>756</v>
      </c>
    </row>
    <row r="355" spans="1:3">
      <c r="A355" s="12">
        <v>283</v>
      </c>
      <c r="B355" s="10" t="s">
        <v>277</v>
      </c>
      <c r="C355" s="10" t="s">
        <v>757</v>
      </c>
    </row>
    <row r="356" spans="1:3">
      <c r="A356" s="12">
        <v>284</v>
      </c>
      <c r="B356" s="10" t="s">
        <v>277</v>
      </c>
      <c r="C356" s="10" t="s">
        <v>758</v>
      </c>
    </row>
    <row r="357" spans="1:3">
      <c r="A357" s="12">
        <v>285</v>
      </c>
      <c r="B357" s="10" t="s">
        <v>277</v>
      </c>
      <c r="C357" s="10" t="s">
        <v>759</v>
      </c>
    </row>
    <row r="358" spans="1:3">
      <c r="A358" s="12">
        <v>286</v>
      </c>
      <c r="B358" s="10" t="s">
        <v>277</v>
      </c>
      <c r="C358" s="10" t="s">
        <v>760</v>
      </c>
    </row>
    <row r="359" spans="1:3">
      <c r="A359" s="12">
        <v>287</v>
      </c>
      <c r="B359" s="10" t="s">
        <v>279</v>
      </c>
      <c r="C359" s="10" t="s">
        <v>761</v>
      </c>
    </row>
    <row r="360" spans="1:3">
      <c r="A360" s="12">
        <v>288</v>
      </c>
      <c r="B360" s="10" t="s">
        <v>236</v>
      </c>
      <c r="C360" s="10" t="s">
        <v>762</v>
      </c>
    </row>
    <row r="361" spans="1:3">
      <c r="A361" s="12" t="s">
        <v>280</v>
      </c>
      <c r="B361" s="12"/>
      <c r="C361" s="12"/>
    </row>
    <row r="362" spans="1:3">
      <c r="A362" s="12">
        <v>289</v>
      </c>
      <c r="B362" s="10" t="s">
        <v>281</v>
      </c>
      <c r="C362" s="10" t="s">
        <v>431</v>
      </c>
    </row>
    <row r="363" spans="1:3">
      <c r="A363" s="12" t="s">
        <v>282</v>
      </c>
      <c r="B363" s="12"/>
      <c r="C363" s="12"/>
    </row>
    <row r="364" spans="1:3">
      <c r="A364" s="12">
        <v>290</v>
      </c>
      <c r="B364" s="10" t="s">
        <v>241</v>
      </c>
      <c r="C364" s="10" t="s">
        <v>431</v>
      </c>
    </row>
    <row r="365" spans="1:3">
      <c r="A365" s="12">
        <v>291</v>
      </c>
      <c r="B365" s="10" t="s">
        <v>244</v>
      </c>
      <c r="C365" s="10" t="s">
        <v>431</v>
      </c>
    </row>
    <row r="366" spans="1:3">
      <c r="A366" s="12">
        <v>292</v>
      </c>
      <c r="B366" s="10" t="s">
        <v>244</v>
      </c>
      <c r="C366" s="10" t="s">
        <v>431</v>
      </c>
    </row>
    <row r="367" spans="1:3">
      <c r="A367" s="12">
        <v>293</v>
      </c>
      <c r="B367" s="10" t="s">
        <v>283</v>
      </c>
      <c r="C367" s="10" t="s">
        <v>431</v>
      </c>
    </row>
    <row r="368" spans="1:3">
      <c r="A368" s="12">
        <v>294</v>
      </c>
      <c r="B368" s="10" t="s">
        <v>284</v>
      </c>
      <c r="C368" s="10" t="s">
        <v>431</v>
      </c>
    </row>
    <row r="369" spans="1:3">
      <c r="A369" s="12">
        <v>295</v>
      </c>
      <c r="B369" s="10" t="s">
        <v>236</v>
      </c>
      <c r="C369" s="10" t="s">
        <v>763</v>
      </c>
    </row>
    <row r="370" spans="1:3">
      <c r="A370" s="12">
        <v>296</v>
      </c>
      <c r="B370" s="10" t="s">
        <v>236</v>
      </c>
      <c r="C370" s="10" t="s">
        <v>764</v>
      </c>
    </row>
    <row r="371" spans="1:3">
      <c r="A371" s="12">
        <v>297</v>
      </c>
      <c r="B371" s="10" t="s">
        <v>285</v>
      </c>
      <c r="C371" s="10" t="s">
        <v>431</v>
      </c>
    </row>
    <row r="372" ht="27" customHeight="1" spans="1:3">
      <c r="A372" s="12" t="s">
        <v>286</v>
      </c>
      <c r="B372" s="15" t="s">
        <v>47</v>
      </c>
      <c r="C372" s="12"/>
    </row>
    <row r="373" ht="23" customHeight="1" spans="1:3">
      <c r="A373" s="12" t="s">
        <v>287</v>
      </c>
      <c r="B373" s="12"/>
      <c r="C373" s="12"/>
    </row>
    <row r="374" spans="1:3">
      <c r="A374" s="12">
        <v>1</v>
      </c>
      <c r="B374" s="10" t="s">
        <v>288</v>
      </c>
      <c r="C374" s="10" t="s">
        <v>765</v>
      </c>
    </row>
    <row r="375" spans="1:3">
      <c r="A375" s="12">
        <v>2</v>
      </c>
      <c r="B375" s="10" t="s">
        <v>290</v>
      </c>
      <c r="C375" s="10" t="s">
        <v>431</v>
      </c>
    </row>
    <row r="376" spans="1:3">
      <c r="A376" s="12">
        <v>3</v>
      </c>
      <c r="B376" s="10" t="s">
        <v>292</v>
      </c>
      <c r="C376" s="10" t="s">
        <v>766</v>
      </c>
    </row>
    <row r="377" spans="1:3">
      <c r="A377" s="12">
        <v>4</v>
      </c>
      <c r="B377" s="10" t="s">
        <v>294</v>
      </c>
      <c r="C377" s="10" t="s">
        <v>431</v>
      </c>
    </row>
    <row r="378" spans="1:3">
      <c r="A378" s="12">
        <v>5</v>
      </c>
      <c r="B378" s="10" t="s">
        <v>296</v>
      </c>
      <c r="C378" s="10" t="s">
        <v>431</v>
      </c>
    </row>
    <row r="379" spans="1:3">
      <c r="A379" s="12">
        <v>6</v>
      </c>
      <c r="B379" s="10" t="s">
        <v>298</v>
      </c>
      <c r="C379" s="10" t="s">
        <v>767</v>
      </c>
    </row>
    <row r="380" spans="1:3">
      <c r="A380" s="12" t="s">
        <v>300</v>
      </c>
      <c r="B380" s="12"/>
      <c r="C380" s="12"/>
    </row>
    <row r="381" spans="1:3">
      <c r="A381" s="12">
        <v>7</v>
      </c>
      <c r="B381" s="10" t="s">
        <v>300</v>
      </c>
      <c r="C381" s="10" t="s">
        <v>431</v>
      </c>
    </row>
    <row r="382" ht="21" customHeight="1" spans="1:3">
      <c r="A382" s="12" t="s">
        <v>302</v>
      </c>
      <c r="B382" s="16" t="s">
        <v>48</v>
      </c>
      <c r="C382" s="12"/>
    </row>
    <row r="383" ht="20" customHeight="1" spans="1:3">
      <c r="A383" s="12" t="s">
        <v>67</v>
      </c>
      <c r="B383" s="12"/>
      <c r="C383" s="12"/>
    </row>
    <row r="384" ht="22.5" spans="1:3">
      <c r="A384" s="12">
        <v>8</v>
      </c>
      <c r="B384" s="10" t="s">
        <v>303</v>
      </c>
      <c r="C384" s="10" t="s">
        <v>768</v>
      </c>
    </row>
    <row r="385" spans="1:3">
      <c r="A385" s="12">
        <v>9</v>
      </c>
      <c r="B385" s="10" t="s">
        <v>304</v>
      </c>
      <c r="C385" s="10" t="s">
        <v>769</v>
      </c>
    </row>
    <row r="386" spans="1:3">
      <c r="A386" s="12">
        <v>10</v>
      </c>
      <c r="B386" s="10" t="s">
        <v>304</v>
      </c>
      <c r="C386" s="10" t="s">
        <v>770</v>
      </c>
    </row>
    <row r="387" ht="22.5" spans="1:3">
      <c r="A387" s="12">
        <v>11</v>
      </c>
      <c r="B387" s="10" t="s">
        <v>68</v>
      </c>
      <c r="C387" s="10" t="s">
        <v>771</v>
      </c>
    </row>
    <row r="388" spans="1:3">
      <c r="A388" s="12" t="s">
        <v>287</v>
      </c>
      <c r="B388" s="12"/>
      <c r="C388" s="12"/>
    </row>
    <row r="389" spans="1:3">
      <c r="A389" s="12">
        <v>12</v>
      </c>
      <c r="B389" s="10" t="s">
        <v>305</v>
      </c>
      <c r="C389" s="10" t="s">
        <v>431</v>
      </c>
    </row>
    <row r="390" spans="1:3">
      <c r="A390" s="12">
        <v>13</v>
      </c>
      <c r="B390" s="10" t="s">
        <v>306</v>
      </c>
      <c r="C390" s="10" t="s">
        <v>431</v>
      </c>
    </row>
    <row r="391" spans="1:3">
      <c r="A391" s="12">
        <v>14</v>
      </c>
      <c r="B391" s="10" t="s">
        <v>307</v>
      </c>
      <c r="C391" s="10" t="s">
        <v>431</v>
      </c>
    </row>
    <row r="392" spans="1:3">
      <c r="A392" s="12">
        <v>15</v>
      </c>
      <c r="B392" s="10" t="s">
        <v>308</v>
      </c>
      <c r="C392" s="10" t="s">
        <v>772</v>
      </c>
    </row>
    <row r="393" spans="1:3">
      <c r="A393" s="12" t="s">
        <v>309</v>
      </c>
      <c r="B393" s="12"/>
      <c r="C393" s="12"/>
    </row>
    <row r="394" spans="1:3">
      <c r="A394" s="12">
        <v>16</v>
      </c>
      <c r="B394" s="10" t="s">
        <v>310</v>
      </c>
      <c r="C394" s="10" t="s">
        <v>431</v>
      </c>
    </row>
    <row r="395" ht="26" customHeight="1" spans="1:3">
      <c r="A395" s="12" t="s">
        <v>311</v>
      </c>
      <c r="B395" s="15" t="s">
        <v>50</v>
      </c>
      <c r="C395" s="12"/>
    </row>
    <row r="396" ht="21" customHeight="1" spans="1:3">
      <c r="A396" s="12" t="s">
        <v>312</v>
      </c>
      <c r="B396" s="12"/>
      <c r="C396" s="12"/>
    </row>
    <row r="397" ht="25" customHeight="1" spans="1:3">
      <c r="A397" s="12">
        <v>17</v>
      </c>
      <c r="B397" s="10" t="s">
        <v>313</v>
      </c>
      <c r="C397" s="10" t="s">
        <v>431</v>
      </c>
    </row>
    <row r="398" ht="22" customHeight="1" spans="1:3">
      <c r="A398" s="12">
        <v>18</v>
      </c>
      <c r="B398" s="10" t="s">
        <v>314</v>
      </c>
      <c r="C398" s="10" t="s">
        <v>431</v>
      </c>
    </row>
    <row r="399" spans="1:3">
      <c r="A399" s="12">
        <v>19</v>
      </c>
      <c r="B399" s="10" t="s">
        <v>315</v>
      </c>
      <c r="C399" s="10" t="s">
        <v>431</v>
      </c>
    </row>
    <row r="400" ht="22" customHeight="1" spans="1:3">
      <c r="A400" s="12">
        <v>20</v>
      </c>
      <c r="B400" s="10" t="s">
        <v>316</v>
      </c>
      <c r="C400" s="10" t="s">
        <v>431</v>
      </c>
    </row>
    <row r="401" spans="1:3">
      <c r="A401" s="12">
        <v>21</v>
      </c>
      <c r="B401" s="10" t="s">
        <v>317</v>
      </c>
      <c r="C401" s="10" t="s">
        <v>431</v>
      </c>
    </row>
    <row r="402" ht="21" customHeight="1" spans="1:3">
      <c r="A402" s="12">
        <v>22</v>
      </c>
      <c r="B402" s="10" t="s">
        <v>318</v>
      </c>
      <c r="C402" s="10" t="s">
        <v>431</v>
      </c>
    </row>
    <row r="403" spans="1:3">
      <c r="A403" s="12">
        <v>23</v>
      </c>
      <c r="B403" s="10" t="s">
        <v>319</v>
      </c>
      <c r="C403" s="10" t="s">
        <v>431</v>
      </c>
    </row>
    <row r="404" ht="17" customHeight="1" spans="1:3">
      <c r="A404" s="12">
        <v>24</v>
      </c>
      <c r="B404" s="10" t="s">
        <v>320</v>
      </c>
      <c r="C404" s="10" t="s">
        <v>431</v>
      </c>
    </row>
    <row r="405" ht="28" customHeight="1" spans="1:3">
      <c r="A405" s="12" t="s">
        <v>321</v>
      </c>
      <c r="B405" s="17" t="s">
        <v>322</v>
      </c>
      <c r="C405" s="17"/>
    </row>
    <row r="406" ht="28" customHeight="1" spans="1:3">
      <c r="A406" s="12" t="s">
        <v>323</v>
      </c>
      <c r="B406" s="12" t="s">
        <v>324</v>
      </c>
      <c r="C406" s="12"/>
    </row>
    <row r="407" ht="28" customHeight="1" spans="1:3">
      <c r="A407" s="12"/>
      <c r="B407" s="18" t="s">
        <v>325</v>
      </c>
      <c r="C407" s="18"/>
    </row>
    <row r="408" ht="28" customHeight="1" spans="1:3">
      <c r="A408" s="12"/>
      <c r="B408" s="18" t="s">
        <v>326</v>
      </c>
      <c r="C408" s="18"/>
    </row>
    <row r="409" ht="28" customHeight="1" spans="1:3">
      <c r="A409" s="12"/>
      <c r="B409" s="18" t="s">
        <v>327</v>
      </c>
      <c r="C409" s="18"/>
    </row>
    <row r="410" ht="28" customHeight="1" spans="1:3">
      <c r="A410" s="12"/>
      <c r="B410" s="18" t="s">
        <v>328</v>
      </c>
      <c r="C410" s="18"/>
    </row>
    <row r="411" ht="28" customHeight="1" spans="1:3">
      <c r="A411" s="19" t="s">
        <v>329</v>
      </c>
      <c r="B411" s="19"/>
      <c r="C411" s="19"/>
    </row>
    <row r="412" ht="28" customHeight="1" spans="1:3">
      <c r="A412" s="20" t="s">
        <v>331</v>
      </c>
      <c r="B412" s="20"/>
      <c r="C412" s="20"/>
    </row>
    <row r="413" ht="37" customHeight="1" spans="1:3">
      <c r="A413" s="12" t="s">
        <v>10</v>
      </c>
      <c r="B413" s="13" t="s">
        <v>332</v>
      </c>
      <c r="C413" s="13"/>
    </row>
    <row r="414" ht="28" customHeight="1" spans="1:3">
      <c r="A414" s="8" t="s">
        <v>333</v>
      </c>
      <c r="B414" s="8"/>
      <c r="C414" s="8"/>
    </row>
    <row r="415" ht="28" customHeight="1" spans="1:3">
      <c r="A415" s="8" t="s">
        <v>334</v>
      </c>
      <c r="B415" s="21"/>
      <c r="C415" s="21"/>
    </row>
    <row r="416" ht="28" customHeight="1" spans="1:3">
      <c r="A416" s="8">
        <v>1</v>
      </c>
      <c r="B416" s="22" t="s">
        <v>226</v>
      </c>
      <c r="C416" s="22" t="s">
        <v>773</v>
      </c>
    </row>
    <row r="417" ht="22.5" spans="1:3">
      <c r="A417" s="8">
        <v>2</v>
      </c>
      <c r="B417" s="22" t="s">
        <v>80</v>
      </c>
      <c r="C417" s="22" t="s">
        <v>774</v>
      </c>
    </row>
    <row r="418" ht="45" spans="1:3">
      <c r="A418" s="8">
        <v>3</v>
      </c>
      <c r="B418" s="22" t="s">
        <v>81</v>
      </c>
      <c r="C418" s="22" t="s">
        <v>775</v>
      </c>
    </row>
    <row r="419" ht="22.5" spans="1:3">
      <c r="A419" s="8">
        <v>4</v>
      </c>
      <c r="B419" s="22" t="s">
        <v>17</v>
      </c>
      <c r="C419" s="22" t="s">
        <v>776</v>
      </c>
    </row>
    <row r="420" spans="1:3">
      <c r="A420" s="8" t="s">
        <v>335</v>
      </c>
      <c r="B420" s="8"/>
      <c r="C420" s="8"/>
    </row>
    <row r="421" ht="22.5" spans="1:3">
      <c r="A421" s="8">
        <v>5</v>
      </c>
      <c r="B421" s="22" t="s">
        <v>83</v>
      </c>
      <c r="C421" s="22" t="s">
        <v>777</v>
      </c>
    </row>
    <row r="422" ht="22.5" spans="1:3">
      <c r="A422" s="8">
        <v>6</v>
      </c>
      <c r="B422" s="22" t="s">
        <v>85</v>
      </c>
      <c r="C422" s="22" t="s">
        <v>778</v>
      </c>
    </row>
    <row r="423" ht="22.5" spans="1:3">
      <c r="A423" s="8">
        <v>7</v>
      </c>
      <c r="B423" s="22" t="s">
        <v>89</v>
      </c>
      <c r="C423" s="22" t="s">
        <v>778</v>
      </c>
    </row>
    <row r="424" ht="22.5" spans="1:3">
      <c r="A424" s="8">
        <v>8</v>
      </c>
      <c r="B424" s="22" t="s">
        <v>87</v>
      </c>
      <c r="C424" s="22" t="s">
        <v>778</v>
      </c>
    </row>
    <row r="425" ht="22.5" spans="1:3">
      <c r="A425" s="8">
        <v>9</v>
      </c>
      <c r="B425" s="22" t="s">
        <v>93</v>
      </c>
      <c r="C425" s="22" t="s">
        <v>779</v>
      </c>
    </row>
    <row r="426" ht="33.75" spans="1:3">
      <c r="A426" s="8">
        <v>10</v>
      </c>
      <c r="B426" s="22" t="s">
        <v>95</v>
      </c>
      <c r="C426" s="22" t="s">
        <v>780</v>
      </c>
    </row>
    <row r="427" spans="1:3">
      <c r="A427" s="8" t="s">
        <v>336</v>
      </c>
      <c r="B427" s="23"/>
      <c r="C427" s="23"/>
    </row>
    <row r="428" spans="1:3">
      <c r="A428" s="8">
        <v>11</v>
      </c>
      <c r="B428" s="22" t="s">
        <v>97</v>
      </c>
      <c r="C428" s="22" t="s">
        <v>781</v>
      </c>
    </row>
    <row r="429" spans="1:3">
      <c r="A429" s="8">
        <v>12</v>
      </c>
      <c r="B429" s="22" t="s">
        <v>97</v>
      </c>
      <c r="C429" s="22" t="s">
        <v>782</v>
      </c>
    </row>
    <row r="430" spans="1:3">
      <c r="A430" s="8">
        <v>13</v>
      </c>
      <c r="B430" s="22" t="s">
        <v>97</v>
      </c>
      <c r="C430" s="22" t="s">
        <v>783</v>
      </c>
    </row>
    <row r="431" spans="1:3">
      <c r="A431" s="8">
        <v>14</v>
      </c>
      <c r="B431" s="22" t="s">
        <v>97</v>
      </c>
      <c r="C431" s="22" t="s">
        <v>784</v>
      </c>
    </row>
    <row r="432" spans="1:3">
      <c r="A432" s="8" t="s">
        <v>337</v>
      </c>
      <c r="B432" s="23"/>
      <c r="C432" s="23"/>
    </row>
    <row r="433" spans="1:3">
      <c r="A433" s="8">
        <v>15</v>
      </c>
      <c r="B433" s="22" t="s">
        <v>338</v>
      </c>
      <c r="C433" s="22" t="s">
        <v>785</v>
      </c>
    </row>
    <row r="434" ht="33.75" spans="1:3">
      <c r="A434" s="8">
        <v>16</v>
      </c>
      <c r="B434" s="22" t="s">
        <v>339</v>
      </c>
      <c r="C434" s="22" t="s">
        <v>786</v>
      </c>
    </row>
    <row r="435" spans="1:3">
      <c r="A435" s="8" t="s">
        <v>340</v>
      </c>
      <c r="B435" s="23"/>
      <c r="C435" s="23"/>
    </row>
    <row r="436" ht="22.5" spans="1:3">
      <c r="A436" s="8">
        <v>17</v>
      </c>
      <c r="B436" s="22" t="s">
        <v>114</v>
      </c>
      <c r="C436" s="22" t="s">
        <v>787</v>
      </c>
    </row>
    <row r="437" ht="22.5" spans="1:3">
      <c r="A437" s="8">
        <v>18</v>
      </c>
      <c r="B437" s="22" t="s">
        <v>179</v>
      </c>
      <c r="C437" s="22" t="s">
        <v>788</v>
      </c>
    </row>
    <row r="438" ht="22.5" spans="1:3">
      <c r="A438" s="8">
        <v>19</v>
      </c>
      <c r="B438" s="22" t="s">
        <v>179</v>
      </c>
      <c r="C438" s="22" t="s">
        <v>789</v>
      </c>
    </row>
    <row r="439" ht="45" spans="1:3">
      <c r="A439" s="8">
        <v>20</v>
      </c>
      <c r="B439" s="22" t="s">
        <v>110</v>
      </c>
      <c r="C439" s="22" t="s">
        <v>790</v>
      </c>
    </row>
    <row r="440" ht="67.5" spans="1:3">
      <c r="A440" s="8">
        <v>21</v>
      </c>
      <c r="B440" s="22" t="s">
        <v>111</v>
      </c>
      <c r="C440" s="22" t="s">
        <v>791</v>
      </c>
    </row>
    <row r="441" spans="1:3">
      <c r="A441" s="8" t="s">
        <v>341</v>
      </c>
      <c r="B441" s="23"/>
      <c r="C441" s="23"/>
    </row>
    <row r="442" ht="22.5" spans="1:3">
      <c r="A442" s="8">
        <v>22</v>
      </c>
      <c r="B442" s="22" t="s">
        <v>342</v>
      </c>
      <c r="C442" s="22" t="s">
        <v>792</v>
      </c>
    </row>
    <row r="443" ht="33.75" spans="1:3">
      <c r="A443" s="8">
        <v>23</v>
      </c>
      <c r="B443" s="22" t="s">
        <v>154</v>
      </c>
      <c r="C443" s="22" t="s">
        <v>793</v>
      </c>
    </row>
    <row r="444" ht="33.75" spans="1:3">
      <c r="A444" s="8">
        <v>24</v>
      </c>
      <c r="B444" s="22" t="s">
        <v>343</v>
      </c>
      <c r="C444" s="22" t="s">
        <v>794</v>
      </c>
    </row>
    <row r="445" ht="33.75" spans="1:3">
      <c r="A445" s="8">
        <v>25</v>
      </c>
      <c r="B445" s="22" t="s">
        <v>163</v>
      </c>
      <c r="C445" s="22" t="s">
        <v>795</v>
      </c>
    </row>
    <row r="446" spans="1:3">
      <c r="A446" s="8">
        <v>26</v>
      </c>
      <c r="B446" s="22" t="s">
        <v>163</v>
      </c>
      <c r="C446" s="22" t="s">
        <v>796</v>
      </c>
    </row>
    <row r="447" spans="1:3">
      <c r="A447" s="8" t="s">
        <v>344</v>
      </c>
      <c r="B447" s="23"/>
      <c r="C447" s="23"/>
    </row>
    <row r="448" ht="22.5" spans="1:3">
      <c r="A448" s="8">
        <v>27</v>
      </c>
      <c r="B448" s="22" t="s">
        <v>345</v>
      </c>
      <c r="C448" s="22" t="s">
        <v>797</v>
      </c>
    </row>
    <row r="449" spans="1:3">
      <c r="A449" s="8">
        <v>28</v>
      </c>
      <c r="B449" s="22" t="s">
        <v>24</v>
      </c>
      <c r="C449" s="22" t="s">
        <v>798</v>
      </c>
    </row>
    <row r="450" spans="1:3">
      <c r="A450" s="8" t="s">
        <v>346</v>
      </c>
      <c r="B450" s="23"/>
      <c r="C450" s="23"/>
    </row>
    <row r="451" ht="22.5" spans="1:3">
      <c r="A451" s="8">
        <v>29</v>
      </c>
      <c r="B451" s="22" t="s">
        <v>347</v>
      </c>
      <c r="C451" s="22" t="s">
        <v>799</v>
      </c>
    </row>
    <row r="452" spans="1:3">
      <c r="A452" s="8">
        <v>30</v>
      </c>
      <c r="B452" s="22" t="s">
        <v>348</v>
      </c>
      <c r="C452" s="22" t="s">
        <v>800</v>
      </c>
    </row>
    <row r="453" ht="67.5" spans="1:3">
      <c r="A453" s="8">
        <v>31</v>
      </c>
      <c r="B453" s="22" t="s">
        <v>151</v>
      </c>
      <c r="C453" s="22" t="s">
        <v>801</v>
      </c>
    </row>
    <row r="454" spans="1:3">
      <c r="A454" s="8" t="s">
        <v>349</v>
      </c>
      <c r="B454" s="23"/>
      <c r="C454" s="23"/>
    </row>
    <row r="455" spans="1:3">
      <c r="A455" s="8" t="s">
        <v>122</v>
      </c>
      <c r="B455" s="23"/>
      <c r="C455" s="23"/>
    </row>
    <row r="456" ht="33.75" spans="1:3">
      <c r="A456" s="8">
        <v>32</v>
      </c>
      <c r="B456" s="22" t="s">
        <v>125</v>
      </c>
      <c r="C456" s="22" t="s">
        <v>802</v>
      </c>
    </row>
    <row r="457" ht="33.75" spans="1:3">
      <c r="A457" s="8">
        <v>33</v>
      </c>
      <c r="B457" s="22" t="s">
        <v>125</v>
      </c>
      <c r="C457" s="22" t="s">
        <v>803</v>
      </c>
    </row>
    <row r="458" spans="1:3">
      <c r="A458" s="8">
        <v>34</v>
      </c>
      <c r="B458" s="22" t="s">
        <v>127</v>
      </c>
      <c r="C458" s="22" t="s">
        <v>804</v>
      </c>
    </row>
    <row r="459" spans="1:3">
      <c r="A459" s="8" t="s">
        <v>350</v>
      </c>
      <c r="B459" s="23"/>
      <c r="C459" s="23"/>
    </row>
    <row r="460" ht="56.25" spans="1:3">
      <c r="A460" s="8">
        <v>35</v>
      </c>
      <c r="B460" s="22" t="s">
        <v>193</v>
      </c>
      <c r="C460" s="22" t="s">
        <v>805</v>
      </c>
    </row>
    <row r="461" ht="33.75" spans="1:3">
      <c r="A461" s="8">
        <v>36</v>
      </c>
      <c r="B461" s="22" t="s">
        <v>351</v>
      </c>
      <c r="C461" s="22" t="s">
        <v>806</v>
      </c>
    </row>
    <row r="462" ht="22.5" spans="1:3">
      <c r="A462" s="8">
        <v>37</v>
      </c>
      <c r="B462" s="22" t="s">
        <v>151</v>
      </c>
      <c r="C462" s="22" t="s">
        <v>807</v>
      </c>
    </row>
    <row r="463" ht="22.5" spans="1:3">
      <c r="A463" s="8">
        <v>38</v>
      </c>
      <c r="B463" s="22" t="s">
        <v>151</v>
      </c>
      <c r="C463" s="22" t="s">
        <v>808</v>
      </c>
    </row>
    <row r="464" ht="22.5" spans="1:3">
      <c r="A464" s="8">
        <v>39</v>
      </c>
      <c r="B464" s="22" t="s">
        <v>151</v>
      </c>
      <c r="C464" s="22" t="s">
        <v>809</v>
      </c>
    </row>
    <row r="465" ht="22.5" spans="1:3">
      <c r="A465" s="8">
        <v>40</v>
      </c>
      <c r="B465" s="22" t="s">
        <v>151</v>
      </c>
      <c r="C465" s="22" t="s">
        <v>810</v>
      </c>
    </row>
    <row r="466" ht="33.75" spans="1:3">
      <c r="A466" s="8">
        <v>41</v>
      </c>
      <c r="B466" s="22" t="s">
        <v>352</v>
      </c>
      <c r="C466" s="22" t="s">
        <v>811</v>
      </c>
    </row>
    <row r="467" spans="1:3">
      <c r="A467" s="8">
        <v>42</v>
      </c>
      <c r="B467" s="22" t="s">
        <v>352</v>
      </c>
      <c r="C467" s="22" t="s">
        <v>812</v>
      </c>
    </row>
    <row r="468" ht="33.75" spans="1:3">
      <c r="A468" s="8">
        <v>43</v>
      </c>
      <c r="B468" s="22" t="s">
        <v>353</v>
      </c>
      <c r="C468" s="22" t="s">
        <v>813</v>
      </c>
    </row>
    <row r="469" ht="22.5" spans="1:3">
      <c r="A469" s="8">
        <v>44</v>
      </c>
      <c r="B469" s="22" t="s">
        <v>156</v>
      </c>
      <c r="C469" s="22" t="s">
        <v>814</v>
      </c>
    </row>
    <row r="470" ht="33.75" spans="1:3">
      <c r="A470" s="8">
        <v>45</v>
      </c>
      <c r="B470" s="22" t="s">
        <v>156</v>
      </c>
      <c r="C470" s="22" t="s">
        <v>815</v>
      </c>
    </row>
    <row r="471" spans="1:3">
      <c r="A471" s="8" t="s">
        <v>354</v>
      </c>
      <c r="B471" s="23"/>
      <c r="C471" s="23"/>
    </row>
    <row r="472" ht="33.75" spans="1:3">
      <c r="A472" s="8">
        <v>46</v>
      </c>
      <c r="B472" s="22" t="s">
        <v>145</v>
      </c>
      <c r="C472" s="22" t="s">
        <v>816</v>
      </c>
    </row>
    <row r="473" ht="45" spans="1:3">
      <c r="A473" s="8">
        <v>47</v>
      </c>
      <c r="B473" s="22" t="s">
        <v>355</v>
      </c>
      <c r="C473" s="22" t="s">
        <v>817</v>
      </c>
    </row>
    <row r="474" spans="1:3">
      <c r="A474" s="8" t="s">
        <v>356</v>
      </c>
      <c r="B474" s="23"/>
      <c r="C474" s="23"/>
    </row>
    <row r="475" ht="22.5" spans="1:3">
      <c r="A475" s="8">
        <v>48</v>
      </c>
      <c r="B475" s="22" t="s">
        <v>173</v>
      </c>
      <c r="C475" s="22" t="s">
        <v>818</v>
      </c>
    </row>
    <row r="476" ht="33.75" spans="1:3">
      <c r="A476" s="8">
        <v>49</v>
      </c>
      <c r="B476" s="22" t="s">
        <v>163</v>
      </c>
      <c r="C476" s="22" t="s">
        <v>819</v>
      </c>
    </row>
    <row r="477" ht="33.75" spans="1:3">
      <c r="A477" s="8">
        <v>50</v>
      </c>
      <c r="B477" s="22" t="s">
        <v>163</v>
      </c>
      <c r="C477" s="22" t="s">
        <v>820</v>
      </c>
    </row>
    <row r="478" ht="33.75" spans="1:3">
      <c r="A478" s="8">
        <v>51</v>
      </c>
      <c r="B478" s="22" t="s">
        <v>163</v>
      </c>
      <c r="C478" s="22" t="s">
        <v>821</v>
      </c>
    </row>
    <row r="479" ht="33.75" spans="1:3">
      <c r="A479" s="8">
        <v>52</v>
      </c>
      <c r="B479" s="22" t="s">
        <v>357</v>
      </c>
      <c r="C479" s="22" t="s">
        <v>822</v>
      </c>
    </row>
    <row r="480" ht="22.5" spans="1:3">
      <c r="A480" s="8">
        <v>53</v>
      </c>
      <c r="B480" s="22" t="s">
        <v>342</v>
      </c>
      <c r="C480" s="22" t="s">
        <v>823</v>
      </c>
    </row>
    <row r="481" spans="1:3">
      <c r="A481" s="8" t="s">
        <v>181</v>
      </c>
      <c r="B481" s="23"/>
      <c r="C481" s="23"/>
    </row>
    <row r="482" ht="22.5" spans="1:3">
      <c r="A482" s="8">
        <v>54</v>
      </c>
      <c r="B482" s="22" t="s">
        <v>183</v>
      </c>
      <c r="C482" s="22" t="s">
        <v>824</v>
      </c>
    </row>
    <row r="483" ht="22.5" spans="1:3">
      <c r="A483" s="8">
        <v>55</v>
      </c>
      <c r="B483" s="22" t="s">
        <v>182</v>
      </c>
      <c r="C483" s="22" t="s">
        <v>825</v>
      </c>
    </row>
    <row r="484" ht="33.75" spans="1:3">
      <c r="A484" s="8">
        <v>56</v>
      </c>
      <c r="B484" s="22" t="s">
        <v>182</v>
      </c>
      <c r="C484" s="22" t="s">
        <v>826</v>
      </c>
    </row>
    <row r="485" ht="45" spans="1:3">
      <c r="A485" s="8">
        <v>57</v>
      </c>
      <c r="B485" s="22" t="s">
        <v>182</v>
      </c>
      <c r="C485" s="22" t="s">
        <v>827</v>
      </c>
    </row>
    <row r="486" ht="22.5" spans="1:3">
      <c r="A486" s="8">
        <v>58</v>
      </c>
      <c r="B486" s="22" t="s">
        <v>182</v>
      </c>
      <c r="C486" s="22" t="s">
        <v>828</v>
      </c>
    </row>
    <row r="487" ht="22.5" spans="1:3">
      <c r="A487" s="8">
        <v>59</v>
      </c>
      <c r="B487" s="22" t="s">
        <v>161</v>
      </c>
      <c r="C487" s="22" t="s">
        <v>829</v>
      </c>
    </row>
    <row r="488" spans="1:3">
      <c r="A488" s="8" t="s">
        <v>344</v>
      </c>
      <c r="B488" s="23"/>
      <c r="C488" s="23"/>
    </row>
    <row r="489" ht="45" spans="1:3">
      <c r="A489" s="8">
        <v>60</v>
      </c>
      <c r="B489" s="22" t="s">
        <v>24</v>
      </c>
      <c r="C489" s="22" t="s">
        <v>830</v>
      </c>
    </row>
    <row r="490" ht="45" spans="1:3">
      <c r="A490" s="8">
        <v>61</v>
      </c>
      <c r="B490" s="22" t="s">
        <v>24</v>
      </c>
      <c r="C490" s="22" t="s">
        <v>831</v>
      </c>
    </row>
    <row r="491" spans="1:3">
      <c r="A491" s="8" t="s">
        <v>20</v>
      </c>
      <c r="B491" s="23"/>
      <c r="C491" s="23"/>
    </row>
    <row r="492" spans="1:3">
      <c r="A492" s="8">
        <v>62</v>
      </c>
      <c r="B492" s="22" t="s">
        <v>136</v>
      </c>
      <c r="C492" s="22" t="s">
        <v>832</v>
      </c>
    </row>
    <row r="493" ht="22.5" spans="1:3">
      <c r="A493" s="8">
        <v>63</v>
      </c>
      <c r="B493" s="22" t="s">
        <v>358</v>
      </c>
      <c r="C493" s="22" t="s">
        <v>833</v>
      </c>
    </row>
    <row r="494" spans="1:3">
      <c r="A494" s="8">
        <v>64</v>
      </c>
      <c r="B494" s="22" t="s">
        <v>359</v>
      </c>
      <c r="C494" s="22" t="s">
        <v>834</v>
      </c>
    </row>
    <row r="495" ht="22.5" spans="1:3">
      <c r="A495" s="8">
        <v>65</v>
      </c>
      <c r="B495" s="22" t="s">
        <v>347</v>
      </c>
      <c r="C495" s="22" t="s">
        <v>835</v>
      </c>
    </row>
    <row r="496" spans="1:3">
      <c r="A496" s="8">
        <v>66</v>
      </c>
      <c r="B496" s="22" t="s">
        <v>360</v>
      </c>
      <c r="C496" s="22" t="s">
        <v>836</v>
      </c>
    </row>
    <row r="497" spans="1:3">
      <c r="A497" s="8" t="s">
        <v>30</v>
      </c>
      <c r="B497" s="23"/>
      <c r="C497" s="23"/>
    </row>
    <row r="498" spans="1:3">
      <c r="A498" s="8">
        <v>67</v>
      </c>
      <c r="B498" s="22" t="s">
        <v>12</v>
      </c>
      <c r="C498" s="22" t="s">
        <v>837</v>
      </c>
    </row>
    <row r="499" ht="22.5" spans="1:3">
      <c r="A499" s="8">
        <v>68</v>
      </c>
      <c r="B499" s="22" t="s">
        <v>361</v>
      </c>
      <c r="C499" s="22" t="s">
        <v>838</v>
      </c>
    </row>
    <row r="500" ht="22.5" spans="1:3">
      <c r="A500" s="8">
        <v>69</v>
      </c>
      <c r="B500" s="22" t="s">
        <v>362</v>
      </c>
      <c r="C500" s="22" t="s">
        <v>839</v>
      </c>
    </row>
    <row r="501" ht="22.5" spans="1:3">
      <c r="A501" s="8">
        <v>70</v>
      </c>
      <c r="B501" s="22" t="s">
        <v>363</v>
      </c>
      <c r="C501" s="22" t="s">
        <v>840</v>
      </c>
    </row>
    <row r="502" ht="22.5" spans="1:3">
      <c r="A502" s="8">
        <v>71</v>
      </c>
      <c r="B502" s="22" t="s">
        <v>364</v>
      </c>
      <c r="C502" s="22" t="s">
        <v>841</v>
      </c>
    </row>
    <row r="503" ht="22.5" spans="1:3">
      <c r="A503" s="8">
        <v>72</v>
      </c>
      <c r="B503" s="22" t="s">
        <v>365</v>
      </c>
      <c r="C503" s="22" t="s">
        <v>842</v>
      </c>
    </row>
    <row r="504" ht="22.5" spans="1:3">
      <c r="A504" s="8">
        <v>73</v>
      </c>
      <c r="B504" s="22" t="s">
        <v>365</v>
      </c>
      <c r="C504" s="22" t="s">
        <v>843</v>
      </c>
    </row>
    <row r="505" ht="22.5" spans="1:3">
      <c r="A505" s="8">
        <v>74</v>
      </c>
      <c r="B505" s="22" t="s">
        <v>365</v>
      </c>
      <c r="C505" s="22" t="s">
        <v>844</v>
      </c>
    </row>
    <row r="506" spans="1:3">
      <c r="A506" s="8">
        <v>75</v>
      </c>
      <c r="B506" s="22" t="s">
        <v>186</v>
      </c>
      <c r="C506" s="22" t="s">
        <v>845</v>
      </c>
    </row>
    <row r="507" spans="1:3">
      <c r="A507" s="8">
        <v>76</v>
      </c>
      <c r="B507" s="22" t="s">
        <v>186</v>
      </c>
      <c r="C507" s="22" t="s">
        <v>845</v>
      </c>
    </row>
    <row r="508" ht="22.5" spans="1:3">
      <c r="A508" s="8">
        <v>77</v>
      </c>
      <c r="B508" s="22" t="s">
        <v>190</v>
      </c>
      <c r="C508" s="22" t="s">
        <v>846</v>
      </c>
    </row>
    <row r="509" ht="33.75" spans="1:3">
      <c r="A509" s="8">
        <v>78</v>
      </c>
      <c r="B509" s="22" t="s">
        <v>187</v>
      </c>
      <c r="C509" s="22" t="s">
        <v>847</v>
      </c>
    </row>
    <row r="510" spans="1:3">
      <c r="A510" s="8">
        <v>79</v>
      </c>
      <c r="B510" s="22" t="s">
        <v>366</v>
      </c>
      <c r="C510" s="22" t="s">
        <v>848</v>
      </c>
    </row>
    <row r="511" spans="1:3">
      <c r="A511" s="8">
        <v>80</v>
      </c>
      <c r="B511" s="22" t="s">
        <v>118</v>
      </c>
      <c r="C511" s="22" t="s">
        <v>849</v>
      </c>
    </row>
    <row r="512" spans="1:3">
      <c r="A512" s="8">
        <v>81</v>
      </c>
      <c r="B512" s="22" t="s">
        <v>367</v>
      </c>
      <c r="C512" s="22" t="s">
        <v>850</v>
      </c>
    </row>
    <row r="513" ht="67.5" spans="1:3">
      <c r="A513" s="8">
        <v>82</v>
      </c>
      <c r="B513" s="22" t="s">
        <v>191</v>
      </c>
      <c r="C513" s="22" t="s">
        <v>851</v>
      </c>
    </row>
    <row r="514" spans="1:3">
      <c r="A514" s="8" t="s">
        <v>368</v>
      </c>
      <c r="B514" s="23"/>
      <c r="C514" s="23"/>
    </row>
    <row r="515" spans="1:3">
      <c r="A515" s="8" t="s">
        <v>197</v>
      </c>
      <c r="B515" s="23"/>
      <c r="C515" s="23"/>
    </row>
    <row r="516" spans="1:3">
      <c r="A516" s="8">
        <v>83</v>
      </c>
      <c r="B516" s="22" t="s">
        <v>198</v>
      </c>
      <c r="C516" s="22" t="s">
        <v>852</v>
      </c>
    </row>
    <row r="517" ht="33.75" spans="1:3">
      <c r="A517" s="8">
        <v>84</v>
      </c>
      <c r="B517" s="22" t="s">
        <v>198</v>
      </c>
      <c r="C517" s="22" t="s">
        <v>853</v>
      </c>
    </row>
    <row r="518" ht="33.75" spans="1:3">
      <c r="A518" s="8">
        <v>85</v>
      </c>
      <c r="B518" s="22" t="s">
        <v>198</v>
      </c>
      <c r="C518" s="22" t="s">
        <v>854</v>
      </c>
    </row>
    <row r="519" ht="33.75" spans="1:3">
      <c r="A519" s="8">
        <v>86</v>
      </c>
      <c r="B519" s="22" t="s">
        <v>198</v>
      </c>
      <c r="C519" s="22" t="s">
        <v>855</v>
      </c>
    </row>
    <row r="520" ht="33.75" spans="1:3">
      <c r="A520" s="8">
        <v>87</v>
      </c>
      <c r="B520" s="22" t="s">
        <v>198</v>
      </c>
      <c r="C520" s="22" t="s">
        <v>856</v>
      </c>
    </row>
    <row r="521" ht="33.75" spans="1:3">
      <c r="A521" s="8">
        <v>88</v>
      </c>
      <c r="B521" s="22" t="s">
        <v>198</v>
      </c>
      <c r="C521" s="22" t="s">
        <v>857</v>
      </c>
    </row>
    <row r="522" ht="33.75" spans="1:3">
      <c r="A522" s="8">
        <v>89</v>
      </c>
      <c r="B522" s="22" t="s">
        <v>198</v>
      </c>
      <c r="C522" s="22" t="s">
        <v>858</v>
      </c>
    </row>
    <row r="523" ht="33.75" spans="1:3">
      <c r="A523" s="8">
        <v>90</v>
      </c>
      <c r="B523" s="22" t="s">
        <v>198</v>
      </c>
      <c r="C523" s="22" t="s">
        <v>859</v>
      </c>
    </row>
    <row r="524" ht="33.75" spans="1:3">
      <c r="A524" s="8">
        <v>91</v>
      </c>
      <c r="B524" s="22" t="s">
        <v>198</v>
      </c>
      <c r="C524" s="22" t="s">
        <v>860</v>
      </c>
    </row>
    <row r="525" ht="33.75" spans="1:3">
      <c r="A525" s="8">
        <v>92</v>
      </c>
      <c r="B525" s="22" t="s">
        <v>198</v>
      </c>
      <c r="C525" s="22" t="s">
        <v>861</v>
      </c>
    </row>
    <row r="526" ht="33.75" spans="1:3">
      <c r="A526" s="8">
        <v>93</v>
      </c>
      <c r="B526" s="22" t="s">
        <v>198</v>
      </c>
      <c r="C526" s="22" t="s">
        <v>862</v>
      </c>
    </row>
    <row r="527" ht="33.75" spans="1:3">
      <c r="A527" s="8">
        <v>94</v>
      </c>
      <c r="B527" s="22" t="s">
        <v>198</v>
      </c>
      <c r="C527" s="22" t="s">
        <v>863</v>
      </c>
    </row>
    <row r="528" ht="33.75" spans="1:3">
      <c r="A528" s="8">
        <v>95</v>
      </c>
      <c r="B528" s="22" t="s">
        <v>198</v>
      </c>
      <c r="C528" s="22" t="s">
        <v>864</v>
      </c>
    </row>
    <row r="529" spans="1:3">
      <c r="A529" s="8">
        <v>96</v>
      </c>
      <c r="B529" s="22" t="s">
        <v>209</v>
      </c>
      <c r="C529" s="22" t="s">
        <v>865</v>
      </c>
    </row>
    <row r="530" spans="1:3">
      <c r="A530" s="8">
        <v>97</v>
      </c>
      <c r="B530" s="22" t="s">
        <v>209</v>
      </c>
      <c r="C530" s="22" t="s">
        <v>866</v>
      </c>
    </row>
    <row r="531" spans="1:3">
      <c r="A531" s="8">
        <v>98</v>
      </c>
      <c r="B531" s="22" t="s">
        <v>210</v>
      </c>
      <c r="C531" s="22" t="s">
        <v>867</v>
      </c>
    </row>
    <row r="532" ht="22.5" spans="1:3">
      <c r="A532" s="8">
        <v>99</v>
      </c>
      <c r="B532" s="22" t="s">
        <v>369</v>
      </c>
      <c r="C532" s="22" t="s">
        <v>868</v>
      </c>
    </row>
    <row r="533" ht="22.5" spans="1:3">
      <c r="A533" s="8">
        <v>100</v>
      </c>
      <c r="B533" s="22" t="s">
        <v>369</v>
      </c>
      <c r="C533" s="22" t="s">
        <v>869</v>
      </c>
    </row>
    <row r="534" ht="22.5" spans="1:3">
      <c r="A534" s="8">
        <v>101</v>
      </c>
      <c r="B534" s="22" t="s">
        <v>369</v>
      </c>
      <c r="C534" s="22" t="s">
        <v>870</v>
      </c>
    </row>
    <row r="535" spans="1:3">
      <c r="A535" s="8">
        <v>102</v>
      </c>
      <c r="B535" s="22" t="s">
        <v>369</v>
      </c>
      <c r="C535" s="22" t="s">
        <v>871</v>
      </c>
    </row>
    <row r="536" spans="1:3">
      <c r="A536" s="8">
        <v>103</v>
      </c>
      <c r="B536" s="22" t="s">
        <v>369</v>
      </c>
      <c r="C536" s="22" t="s">
        <v>872</v>
      </c>
    </row>
    <row r="537" spans="1:3">
      <c r="A537" s="8">
        <v>104</v>
      </c>
      <c r="B537" s="22" t="s">
        <v>369</v>
      </c>
      <c r="C537" s="22" t="s">
        <v>873</v>
      </c>
    </row>
    <row r="538" spans="1:3">
      <c r="A538" s="8">
        <v>105</v>
      </c>
      <c r="B538" s="22" t="s">
        <v>202</v>
      </c>
      <c r="C538" s="22" t="s">
        <v>874</v>
      </c>
    </row>
    <row r="539" spans="1:3">
      <c r="A539" s="8">
        <v>106</v>
      </c>
      <c r="B539" s="22" t="s">
        <v>202</v>
      </c>
      <c r="C539" s="22" t="s">
        <v>875</v>
      </c>
    </row>
    <row r="540" ht="33.75" spans="1:3">
      <c r="A540" s="8">
        <v>107</v>
      </c>
      <c r="B540" s="22" t="s">
        <v>208</v>
      </c>
      <c r="C540" s="22" t="s">
        <v>876</v>
      </c>
    </row>
    <row r="541" spans="1:3">
      <c r="A541" s="8">
        <v>108</v>
      </c>
      <c r="B541" s="22" t="s">
        <v>206</v>
      </c>
      <c r="C541" s="22" t="s">
        <v>877</v>
      </c>
    </row>
    <row r="542" spans="1:3">
      <c r="A542" s="8">
        <v>109</v>
      </c>
      <c r="B542" s="22" t="s">
        <v>206</v>
      </c>
      <c r="C542" s="22" t="s">
        <v>878</v>
      </c>
    </row>
    <row r="543" spans="1:3">
      <c r="A543" s="8">
        <v>110</v>
      </c>
      <c r="B543" s="22" t="s">
        <v>206</v>
      </c>
      <c r="C543" s="22" t="s">
        <v>879</v>
      </c>
    </row>
    <row r="544" spans="1:3">
      <c r="A544" s="8">
        <v>111</v>
      </c>
      <c r="B544" s="22" t="s">
        <v>206</v>
      </c>
      <c r="C544" s="22" t="s">
        <v>880</v>
      </c>
    </row>
    <row r="545" spans="1:3">
      <c r="A545" s="8">
        <v>112</v>
      </c>
      <c r="B545" s="22" t="s">
        <v>370</v>
      </c>
      <c r="C545" s="22" t="s">
        <v>881</v>
      </c>
    </row>
    <row r="546" spans="1:3">
      <c r="A546" s="8">
        <v>113</v>
      </c>
      <c r="B546" s="22" t="s">
        <v>205</v>
      </c>
      <c r="C546" s="22" t="s">
        <v>882</v>
      </c>
    </row>
    <row r="547" spans="1:3">
      <c r="A547" s="8">
        <v>114</v>
      </c>
      <c r="B547" s="22" t="s">
        <v>207</v>
      </c>
      <c r="C547" s="22" t="s">
        <v>883</v>
      </c>
    </row>
    <row r="548" spans="1:3">
      <c r="A548" s="8">
        <v>115</v>
      </c>
      <c r="B548" s="22" t="s">
        <v>207</v>
      </c>
      <c r="C548" s="22" t="s">
        <v>884</v>
      </c>
    </row>
    <row r="549" spans="1:3">
      <c r="A549" s="8">
        <v>116</v>
      </c>
      <c r="B549" s="22" t="s">
        <v>203</v>
      </c>
      <c r="C549" s="22" t="s">
        <v>885</v>
      </c>
    </row>
    <row r="550" ht="33.75" spans="1:3">
      <c r="A550" s="8">
        <v>117</v>
      </c>
      <c r="B550" s="22" t="s">
        <v>208</v>
      </c>
      <c r="C550" s="22" t="s">
        <v>886</v>
      </c>
    </row>
    <row r="551" ht="45" spans="1:3">
      <c r="A551" s="8">
        <v>118</v>
      </c>
      <c r="B551" s="22" t="s">
        <v>212</v>
      </c>
      <c r="C551" s="22" t="s">
        <v>887</v>
      </c>
    </row>
    <row r="552" ht="33.75" spans="1:3">
      <c r="A552" s="8">
        <v>119</v>
      </c>
      <c r="B552" s="22" t="s">
        <v>212</v>
      </c>
      <c r="C552" s="22" t="s">
        <v>888</v>
      </c>
    </row>
    <row r="553" ht="33.75" spans="1:3">
      <c r="A553" s="8">
        <v>120</v>
      </c>
      <c r="B553" s="22" t="s">
        <v>212</v>
      </c>
      <c r="C553" s="22" t="s">
        <v>889</v>
      </c>
    </row>
    <row r="554" ht="33.75" spans="1:3">
      <c r="A554" s="8">
        <v>121</v>
      </c>
      <c r="B554" s="22" t="s">
        <v>212</v>
      </c>
      <c r="C554" s="22" t="s">
        <v>890</v>
      </c>
    </row>
    <row r="555" ht="33.75" spans="1:3">
      <c r="A555" s="8">
        <v>122</v>
      </c>
      <c r="B555" s="22" t="s">
        <v>212</v>
      </c>
      <c r="C555" s="22" t="s">
        <v>891</v>
      </c>
    </row>
    <row r="556" ht="33.75" spans="1:3">
      <c r="A556" s="8">
        <v>123</v>
      </c>
      <c r="B556" s="22" t="s">
        <v>212</v>
      </c>
      <c r="C556" s="22" t="s">
        <v>892</v>
      </c>
    </row>
    <row r="557" ht="33.75" spans="1:3">
      <c r="A557" s="8">
        <v>124</v>
      </c>
      <c r="B557" s="22" t="s">
        <v>212</v>
      </c>
      <c r="C557" s="22" t="s">
        <v>893</v>
      </c>
    </row>
    <row r="558" ht="33.75" spans="1:3">
      <c r="A558" s="8">
        <v>125</v>
      </c>
      <c r="B558" s="22" t="s">
        <v>212</v>
      </c>
      <c r="C558" s="22" t="s">
        <v>894</v>
      </c>
    </row>
    <row r="559" ht="45" spans="1:3">
      <c r="A559" s="8">
        <v>126</v>
      </c>
      <c r="B559" s="22" t="s">
        <v>212</v>
      </c>
      <c r="C559" s="22" t="s">
        <v>895</v>
      </c>
    </row>
    <row r="560" ht="45" spans="1:3">
      <c r="A560" s="8">
        <v>127</v>
      </c>
      <c r="B560" s="22" t="s">
        <v>212</v>
      </c>
      <c r="C560" s="22" t="s">
        <v>896</v>
      </c>
    </row>
    <row r="561" ht="45" spans="1:3">
      <c r="A561" s="8">
        <v>128</v>
      </c>
      <c r="B561" s="22" t="s">
        <v>212</v>
      </c>
      <c r="C561" s="22" t="s">
        <v>897</v>
      </c>
    </row>
    <row r="562" ht="45" spans="1:3">
      <c r="A562" s="8">
        <v>129</v>
      </c>
      <c r="B562" s="22" t="s">
        <v>212</v>
      </c>
      <c r="C562" s="22" t="s">
        <v>898</v>
      </c>
    </row>
    <row r="563" ht="45" spans="1:3">
      <c r="A563" s="8">
        <v>130</v>
      </c>
      <c r="B563" s="22" t="s">
        <v>212</v>
      </c>
      <c r="C563" s="22" t="s">
        <v>899</v>
      </c>
    </row>
    <row r="564" ht="45" spans="1:3">
      <c r="A564" s="8">
        <v>131</v>
      </c>
      <c r="B564" s="22" t="s">
        <v>212</v>
      </c>
      <c r="C564" s="22" t="s">
        <v>900</v>
      </c>
    </row>
    <row r="565" spans="1:3">
      <c r="A565" s="8">
        <v>132</v>
      </c>
      <c r="B565" s="22" t="s">
        <v>227</v>
      </c>
      <c r="C565" s="22" t="s">
        <v>431</v>
      </c>
    </row>
    <row r="566" spans="1:3">
      <c r="A566" s="8">
        <v>133</v>
      </c>
      <c r="B566" s="22" t="s">
        <v>210</v>
      </c>
      <c r="C566" s="22" t="s">
        <v>431</v>
      </c>
    </row>
    <row r="567" spans="1:3">
      <c r="A567" s="8">
        <v>134</v>
      </c>
      <c r="B567" s="22" t="s">
        <v>208</v>
      </c>
      <c r="C567" s="22" t="s">
        <v>431</v>
      </c>
    </row>
    <row r="568" spans="1:3">
      <c r="A568" s="8">
        <v>135</v>
      </c>
      <c r="B568" s="22" t="s">
        <v>208</v>
      </c>
      <c r="C568" s="22" t="s">
        <v>431</v>
      </c>
    </row>
    <row r="569" ht="33.75" spans="1:3">
      <c r="A569" s="8">
        <v>136</v>
      </c>
      <c r="B569" s="22" t="s">
        <v>212</v>
      </c>
      <c r="C569" s="22" t="s">
        <v>901</v>
      </c>
    </row>
    <row r="570" ht="33.75" spans="1:3">
      <c r="A570" s="8">
        <v>137</v>
      </c>
      <c r="B570" s="22" t="s">
        <v>212</v>
      </c>
      <c r="C570" s="22" t="s">
        <v>902</v>
      </c>
    </row>
    <row r="571" ht="33.75" spans="1:3">
      <c r="A571" s="8">
        <v>138</v>
      </c>
      <c r="B571" s="22" t="s">
        <v>212</v>
      </c>
      <c r="C571" s="22" t="s">
        <v>903</v>
      </c>
    </row>
    <row r="572" ht="33.75" spans="1:3">
      <c r="A572" s="8">
        <v>139</v>
      </c>
      <c r="B572" s="22" t="s">
        <v>212</v>
      </c>
      <c r="C572" s="22" t="s">
        <v>904</v>
      </c>
    </row>
    <row r="573" ht="56.25" spans="1:3">
      <c r="A573" s="8">
        <v>140</v>
      </c>
      <c r="B573" s="22" t="s">
        <v>213</v>
      </c>
      <c r="C573" s="22" t="s">
        <v>905</v>
      </c>
    </row>
    <row r="574" spans="1:3">
      <c r="A574" s="8">
        <v>141</v>
      </c>
      <c r="B574" s="22" t="s">
        <v>214</v>
      </c>
      <c r="C574" s="22" t="s">
        <v>906</v>
      </c>
    </row>
    <row r="575" ht="56.25" spans="1:3">
      <c r="A575" s="8">
        <v>142</v>
      </c>
      <c r="B575" s="22" t="s">
        <v>213</v>
      </c>
      <c r="C575" s="22" t="s">
        <v>907</v>
      </c>
    </row>
    <row r="576" ht="22.5" spans="1:3">
      <c r="A576" s="8">
        <v>143</v>
      </c>
      <c r="B576" s="22" t="s">
        <v>214</v>
      </c>
      <c r="C576" s="22" t="s">
        <v>908</v>
      </c>
    </row>
    <row r="577" ht="56.25" spans="1:3">
      <c r="A577" s="8">
        <v>144</v>
      </c>
      <c r="B577" s="22" t="s">
        <v>213</v>
      </c>
      <c r="C577" s="22" t="s">
        <v>909</v>
      </c>
    </row>
    <row r="578" ht="56.25" spans="1:3">
      <c r="A578" s="8">
        <v>145</v>
      </c>
      <c r="B578" s="22" t="s">
        <v>213</v>
      </c>
      <c r="C578" s="22" t="s">
        <v>910</v>
      </c>
    </row>
    <row r="579" ht="56.25" spans="1:3">
      <c r="A579" s="8">
        <v>146</v>
      </c>
      <c r="B579" s="22" t="s">
        <v>213</v>
      </c>
      <c r="C579" s="22" t="s">
        <v>911</v>
      </c>
    </row>
    <row r="580" ht="22.5" spans="1:3">
      <c r="A580" s="8">
        <v>147</v>
      </c>
      <c r="B580" s="22" t="s">
        <v>214</v>
      </c>
      <c r="C580" s="22" t="s">
        <v>912</v>
      </c>
    </row>
    <row r="581" ht="45" spans="1:3">
      <c r="A581" s="8">
        <v>148</v>
      </c>
      <c r="B581" s="22" t="s">
        <v>213</v>
      </c>
      <c r="C581" s="22" t="s">
        <v>913</v>
      </c>
    </row>
    <row r="582" ht="33.75" spans="1:3">
      <c r="A582" s="8">
        <v>149</v>
      </c>
      <c r="B582" s="22" t="s">
        <v>214</v>
      </c>
      <c r="C582" s="22" t="s">
        <v>914</v>
      </c>
    </row>
    <row r="583" ht="33.75" spans="1:3">
      <c r="A583" s="8">
        <v>150</v>
      </c>
      <c r="B583" s="22" t="s">
        <v>215</v>
      </c>
      <c r="C583" s="22" t="s">
        <v>915</v>
      </c>
    </row>
    <row r="584" ht="33.75" spans="1:3">
      <c r="A584" s="8">
        <v>151</v>
      </c>
      <c r="B584" s="22" t="s">
        <v>215</v>
      </c>
      <c r="C584" s="22" t="s">
        <v>916</v>
      </c>
    </row>
    <row r="585" ht="33.75" spans="1:3">
      <c r="A585" s="8">
        <v>152</v>
      </c>
      <c r="B585" s="22" t="s">
        <v>215</v>
      </c>
      <c r="C585" s="22" t="s">
        <v>917</v>
      </c>
    </row>
    <row r="586" ht="33.75" spans="1:3">
      <c r="A586" s="8">
        <v>153</v>
      </c>
      <c r="B586" s="22" t="s">
        <v>215</v>
      </c>
      <c r="C586" s="22" t="s">
        <v>918</v>
      </c>
    </row>
    <row r="587" ht="33.75" spans="1:3">
      <c r="A587" s="8">
        <v>154</v>
      </c>
      <c r="B587" s="22" t="s">
        <v>215</v>
      </c>
      <c r="C587" s="22" t="s">
        <v>919</v>
      </c>
    </row>
    <row r="588" spans="1:3">
      <c r="A588" s="12" t="s">
        <v>371</v>
      </c>
      <c r="B588" s="12"/>
      <c r="C588" s="12"/>
    </row>
    <row r="589" spans="1:3">
      <c r="A589" s="12">
        <v>155</v>
      </c>
      <c r="B589" s="22" t="s">
        <v>198</v>
      </c>
      <c r="C589" s="22" t="s">
        <v>920</v>
      </c>
    </row>
    <row r="590" ht="33.75" spans="1:3">
      <c r="A590" s="12">
        <v>156</v>
      </c>
      <c r="B590" s="22" t="s">
        <v>202</v>
      </c>
      <c r="C590" s="22" t="s">
        <v>921</v>
      </c>
    </row>
    <row r="591" ht="33.75" spans="1:3">
      <c r="A591" s="12">
        <v>157</v>
      </c>
      <c r="B591" s="22" t="s">
        <v>202</v>
      </c>
      <c r="C591" s="22" t="s">
        <v>922</v>
      </c>
    </row>
    <row r="592" ht="33.75" spans="1:3">
      <c r="A592" s="12">
        <v>158</v>
      </c>
      <c r="B592" s="22" t="s">
        <v>202</v>
      </c>
      <c r="C592" s="22" t="s">
        <v>923</v>
      </c>
    </row>
    <row r="593" ht="33.75" spans="1:3">
      <c r="A593" s="12">
        <v>159</v>
      </c>
      <c r="B593" s="22" t="s">
        <v>202</v>
      </c>
      <c r="C593" s="22" t="s">
        <v>924</v>
      </c>
    </row>
    <row r="594" ht="33.75" spans="1:3">
      <c r="A594" s="12">
        <v>160</v>
      </c>
      <c r="B594" s="22" t="s">
        <v>202</v>
      </c>
      <c r="C594" s="22" t="s">
        <v>925</v>
      </c>
    </row>
    <row r="595" ht="33.75" spans="1:3">
      <c r="A595" s="12">
        <v>161</v>
      </c>
      <c r="B595" s="22" t="s">
        <v>202</v>
      </c>
      <c r="C595" s="22" t="s">
        <v>926</v>
      </c>
    </row>
    <row r="596" ht="33.75" spans="1:3">
      <c r="A596" s="12">
        <v>162</v>
      </c>
      <c r="B596" s="22" t="s">
        <v>202</v>
      </c>
      <c r="C596" s="22" t="s">
        <v>927</v>
      </c>
    </row>
    <row r="597" ht="33.75" spans="1:3">
      <c r="A597" s="12">
        <v>163</v>
      </c>
      <c r="B597" s="22" t="s">
        <v>215</v>
      </c>
      <c r="C597" s="22" t="s">
        <v>928</v>
      </c>
    </row>
    <row r="598" ht="33.75" spans="1:3">
      <c r="A598" s="12">
        <v>164</v>
      </c>
      <c r="B598" s="22" t="s">
        <v>215</v>
      </c>
      <c r="C598" s="22" t="s">
        <v>929</v>
      </c>
    </row>
    <row r="599" ht="33.75" spans="1:3">
      <c r="A599" s="12">
        <v>165</v>
      </c>
      <c r="B599" s="22" t="s">
        <v>212</v>
      </c>
      <c r="C599" s="22" t="s">
        <v>888</v>
      </c>
    </row>
    <row r="600" ht="33.75" spans="1:3">
      <c r="A600" s="12">
        <v>166</v>
      </c>
      <c r="B600" s="22" t="s">
        <v>212</v>
      </c>
      <c r="C600" s="22" t="s">
        <v>930</v>
      </c>
    </row>
    <row r="601" ht="33.75" spans="1:3">
      <c r="A601" s="12">
        <v>167</v>
      </c>
      <c r="B601" s="22" t="s">
        <v>212</v>
      </c>
      <c r="C601" s="22" t="s">
        <v>931</v>
      </c>
    </row>
    <row r="602" spans="1:3">
      <c r="A602" s="12">
        <v>168</v>
      </c>
      <c r="B602" s="22" t="s">
        <v>210</v>
      </c>
      <c r="C602" s="22" t="s">
        <v>932</v>
      </c>
    </row>
    <row r="603" spans="1:3">
      <c r="A603" s="12">
        <v>169</v>
      </c>
      <c r="B603" s="22" t="s">
        <v>227</v>
      </c>
      <c r="C603" s="22" t="s">
        <v>431</v>
      </c>
    </row>
    <row r="604" ht="33.75" spans="1:3">
      <c r="A604" s="12">
        <v>170</v>
      </c>
      <c r="B604" s="22" t="s">
        <v>208</v>
      </c>
      <c r="C604" s="22" t="s">
        <v>876</v>
      </c>
    </row>
    <row r="605" spans="1:3">
      <c r="A605" s="12" t="s">
        <v>372</v>
      </c>
      <c r="B605" s="12"/>
      <c r="C605" s="12"/>
    </row>
    <row r="606" spans="1:3">
      <c r="A606" s="12">
        <v>171</v>
      </c>
      <c r="B606" s="22" t="s">
        <v>370</v>
      </c>
      <c r="C606" s="22" t="s">
        <v>933</v>
      </c>
    </row>
    <row r="607" ht="56.25" spans="1:3">
      <c r="A607" s="12">
        <v>172</v>
      </c>
      <c r="B607" s="22" t="s">
        <v>213</v>
      </c>
      <c r="C607" s="22" t="s">
        <v>934</v>
      </c>
    </row>
    <row r="608" ht="33.75" spans="1:3">
      <c r="A608" s="12">
        <v>173</v>
      </c>
      <c r="B608" s="22" t="s">
        <v>212</v>
      </c>
      <c r="C608" s="22" t="s">
        <v>888</v>
      </c>
    </row>
    <row r="609" ht="33.75" spans="1:3">
      <c r="A609" s="12">
        <v>174</v>
      </c>
      <c r="B609" s="22" t="s">
        <v>212</v>
      </c>
      <c r="C609" s="22" t="s">
        <v>930</v>
      </c>
    </row>
    <row r="610" spans="1:3">
      <c r="A610" s="12">
        <v>175</v>
      </c>
      <c r="B610" s="22" t="s">
        <v>210</v>
      </c>
      <c r="C610" s="22" t="s">
        <v>932</v>
      </c>
    </row>
    <row r="611" spans="1:3">
      <c r="A611" s="12">
        <v>176</v>
      </c>
      <c r="B611" s="22" t="s">
        <v>227</v>
      </c>
      <c r="C611" s="22" t="s">
        <v>431</v>
      </c>
    </row>
    <row r="612" spans="1:3">
      <c r="A612" s="12" t="s">
        <v>223</v>
      </c>
      <c r="B612" s="12"/>
      <c r="C612" s="12"/>
    </row>
    <row r="613" ht="67.5" spans="1:3">
      <c r="A613" s="12">
        <v>177</v>
      </c>
      <c r="B613" s="22" t="s">
        <v>224</v>
      </c>
      <c r="C613" s="22" t="s">
        <v>935</v>
      </c>
    </row>
    <row r="614" ht="67.5" spans="1:3">
      <c r="A614" s="12">
        <v>178</v>
      </c>
      <c r="B614" s="22" t="s">
        <v>224</v>
      </c>
      <c r="C614" s="22" t="s">
        <v>936</v>
      </c>
    </row>
    <row r="615" ht="67.5" spans="1:3">
      <c r="A615" s="12">
        <v>179</v>
      </c>
      <c r="B615" s="22" t="s">
        <v>224</v>
      </c>
      <c r="C615" s="22" t="s">
        <v>937</v>
      </c>
    </row>
    <row r="616" ht="67.5" spans="1:3">
      <c r="A616" s="12">
        <v>180</v>
      </c>
      <c r="B616" s="22" t="s">
        <v>224</v>
      </c>
      <c r="C616" s="22" t="s">
        <v>938</v>
      </c>
    </row>
    <row r="617" ht="67.5" spans="1:3">
      <c r="A617" s="12">
        <v>181</v>
      </c>
      <c r="B617" s="22" t="s">
        <v>224</v>
      </c>
      <c r="C617" s="22" t="s">
        <v>939</v>
      </c>
    </row>
    <row r="618" ht="67.5" spans="1:3">
      <c r="A618" s="12">
        <v>182</v>
      </c>
      <c r="B618" s="22" t="s">
        <v>224</v>
      </c>
      <c r="C618" s="22" t="s">
        <v>940</v>
      </c>
    </row>
    <row r="619" ht="67.5" spans="1:3">
      <c r="A619" s="12">
        <v>183</v>
      </c>
      <c r="B619" s="22" t="s">
        <v>224</v>
      </c>
      <c r="C619" s="22" t="s">
        <v>941</v>
      </c>
    </row>
    <row r="620" ht="67.5" spans="1:3">
      <c r="A620" s="12">
        <v>184</v>
      </c>
      <c r="B620" s="22" t="s">
        <v>281</v>
      </c>
      <c r="C620" s="22" t="s">
        <v>942</v>
      </c>
    </row>
    <row r="621" ht="67.5" spans="1:3">
      <c r="A621" s="12">
        <v>185</v>
      </c>
      <c r="B621" s="22" t="s">
        <v>281</v>
      </c>
      <c r="C621" s="22" t="s">
        <v>943</v>
      </c>
    </row>
    <row r="622" ht="67.5" spans="1:3">
      <c r="A622" s="12">
        <v>186</v>
      </c>
      <c r="B622" s="22" t="s">
        <v>281</v>
      </c>
      <c r="C622" s="22" t="s">
        <v>944</v>
      </c>
    </row>
    <row r="623" ht="67.5" spans="1:3">
      <c r="A623" s="12">
        <v>187</v>
      </c>
      <c r="B623" s="22" t="s">
        <v>281</v>
      </c>
      <c r="C623" s="22" t="s">
        <v>945</v>
      </c>
    </row>
    <row r="624" ht="67.5" spans="1:3">
      <c r="A624" s="12">
        <v>188</v>
      </c>
      <c r="B624" s="22" t="s">
        <v>281</v>
      </c>
      <c r="C624" s="22" t="s">
        <v>946</v>
      </c>
    </row>
    <row r="625" ht="67.5" spans="1:3">
      <c r="A625" s="12">
        <v>189</v>
      </c>
      <c r="B625" s="22" t="s">
        <v>281</v>
      </c>
      <c r="C625" s="22" t="s">
        <v>947</v>
      </c>
    </row>
    <row r="626" ht="56.25" spans="1:3">
      <c r="A626" s="12">
        <v>190</v>
      </c>
      <c r="B626" s="22" t="s">
        <v>224</v>
      </c>
      <c r="C626" s="22" t="s">
        <v>948</v>
      </c>
    </row>
    <row r="627" ht="56.25" spans="1:3">
      <c r="A627" s="12">
        <v>191</v>
      </c>
      <c r="B627" s="22" t="s">
        <v>224</v>
      </c>
      <c r="C627" s="22" t="s">
        <v>949</v>
      </c>
    </row>
    <row r="628" ht="56.25" spans="1:3">
      <c r="A628" s="12">
        <v>192</v>
      </c>
      <c r="B628" s="22" t="s">
        <v>224</v>
      </c>
      <c r="C628" s="22" t="s">
        <v>950</v>
      </c>
    </row>
    <row r="629" ht="56.25" spans="1:3">
      <c r="A629" s="12">
        <v>193</v>
      </c>
      <c r="B629" s="22" t="s">
        <v>224</v>
      </c>
      <c r="C629" s="22" t="s">
        <v>951</v>
      </c>
    </row>
    <row r="630" spans="1:3">
      <c r="A630" s="12">
        <v>194</v>
      </c>
      <c r="B630" s="22" t="s">
        <v>234</v>
      </c>
      <c r="C630" s="22" t="s">
        <v>952</v>
      </c>
    </row>
    <row r="631" spans="1:3">
      <c r="A631" s="12">
        <v>195</v>
      </c>
      <c r="B631" s="22" t="s">
        <v>235</v>
      </c>
      <c r="C631" s="22" t="s">
        <v>953</v>
      </c>
    </row>
    <row r="632" spans="1:3">
      <c r="A632" s="12">
        <v>196</v>
      </c>
      <c r="B632" s="22" t="s">
        <v>234</v>
      </c>
      <c r="C632" s="22" t="s">
        <v>954</v>
      </c>
    </row>
    <row r="633" spans="1:3">
      <c r="A633" s="12">
        <v>197</v>
      </c>
      <c r="B633" s="22" t="s">
        <v>232</v>
      </c>
      <c r="C633" s="22" t="s">
        <v>955</v>
      </c>
    </row>
    <row r="634" spans="1:3">
      <c r="A634" s="12">
        <v>198</v>
      </c>
      <c r="B634" s="22" t="s">
        <v>232</v>
      </c>
      <c r="C634" s="22" t="s">
        <v>956</v>
      </c>
    </row>
    <row r="635" spans="1:3">
      <c r="A635" s="12">
        <v>199</v>
      </c>
      <c r="B635" s="22" t="s">
        <v>373</v>
      </c>
      <c r="C635" s="22" t="s">
        <v>957</v>
      </c>
    </row>
    <row r="636" ht="22.5" spans="1:3">
      <c r="A636" s="12">
        <v>200</v>
      </c>
      <c r="B636" s="22" t="s">
        <v>229</v>
      </c>
      <c r="C636" s="22" t="s">
        <v>958</v>
      </c>
    </row>
    <row r="637" ht="22.5" spans="1:3">
      <c r="A637" s="12">
        <v>201</v>
      </c>
      <c r="B637" s="22" t="s">
        <v>229</v>
      </c>
      <c r="C637" s="22" t="s">
        <v>959</v>
      </c>
    </row>
    <row r="638" ht="22.5" spans="1:3">
      <c r="A638" s="12">
        <v>202</v>
      </c>
      <c r="B638" s="22" t="s">
        <v>230</v>
      </c>
      <c r="C638" s="22" t="s">
        <v>960</v>
      </c>
    </row>
    <row r="639" ht="22.5" spans="1:3">
      <c r="A639" s="12">
        <v>203</v>
      </c>
      <c r="B639" s="22" t="s">
        <v>230</v>
      </c>
      <c r="C639" s="22" t="s">
        <v>961</v>
      </c>
    </row>
    <row r="640" ht="22.5" spans="1:3">
      <c r="A640" s="12">
        <v>204</v>
      </c>
      <c r="B640" s="22" t="s">
        <v>230</v>
      </c>
      <c r="C640" s="22" t="s">
        <v>962</v>
      </c>
    </row>
    <row r="641" ht="22.5" spans="1:3">
      <c r="A641" s="12">
        <v>205</v>
      </c>
      <c r="B641" s="22" t="s">
        <v>230</v>
      </c>
      <c r="C641" s="22" t="s">
        <v>963</v>
      </c>
    </row>
    <row r="642" ht="22.5" spans="1:3">
      <c r="A642" s="12">
        <v>206</v>
      </c>
      <c r="B642" s="22" t="s">
        <v>230</v>
      </c>
      <c r="C642" s="22" t="s">
        <v>964</v>
      </c>
    </row>
    <row r="643" ht="22.5" spans="1:3">
      <c r="A643" s="12">
        <v>207</v>
      </c>
      <c r="B643" s="22" t="s">
        <v>231</v>
      </c>
      <c r="C643" s="22" t="s">
        <v>965</v>
      </c>
    </row>
    <row r="644" ht="22.5" spans="1:3">
      <c r="A644" s="12">
        <v>208</v>
      </c>
      <c r="B644" s="22" t="s">
        <v>231</v>
      </c>
      <c r="C644" s="22" t="s">
        <v>966</v>
      </c>
    </row>
    <row r="645" ht="22.5" spans="1:3">
      <c r="A645" s="12">
        <v>209</v>
      </c>
      <c r="B645" s="22" t="s">
        <v>231</v>
      </c>
      <c r="C645" s="22" t="s">
        <v>967</v>
      </c>
    </row>
    <row r="646" spans="1:3">
      <c r="A646" s="12" t="s">
        <v>376</v>
      </c>
      <c r="B646" s="12"/>
      <c r="C646" s="12"/>
    </row>
    <row r="647" spans="1:3">
      <c r="A647" s="12">
        <v>210</v>
      </c>
      <c r="B647" s="22" t="s">
        <v>377</v>
      </c>
      <c r="C647" s="22" t="s">
        <v>968</v>
      </c>
    </row>
    <row r="648" spans="1:3">
      <c r="A648" s="12">
        <v>211</v>
      </c>
      <c r="B648" s="22" t="s">
        <v>377</v>
      </c>
      <c r="C648" s="22" t="s">
        <v>969</v>
      </c>
    </row>
    <row r="649" spans="1:3">
      <c r="A649" s="12">
        <v>212</v>
      </c>
      <c r="B649" s="22" t="s">
        <v>379</v>
      </c>
      <c r="C649" s="22" t="s">
        <v>970</v>
      </c>
    </row>
    <row r="650" spans="1:3">
      <c r="A650" s="12">
        <v>213</v>
      </c>
      <c r="B650" s="22" t="s">
        <v>381</v>
      </c>
      <c r="C650" s="22" t="s">
        <v>971</v>
      </c>
    </row>
    <row r="651" spans="1:3">
      <c r="A651" s="12">
        <v>214</v>
      </c>
      <c r="B651" s="22" t="s">
        <v>209</v>
      </c>
      <c r="C651" s="22" t="s">
        <v>972</v>
      </c>
    </row>
    <row r="652" spans="1:3">
      <c r="A652" s="12">
        <v>215</v>
      </c>
      <c r="B652" s="22" t="s">
        <v>210</v>
      </c>
      <c r="C652" s="22" t="s">
        <v>867</v>
      </c>
    </row>
    <row r="653" ht="33.75" spans="1:3">
      <c r="A653" s="12">
        <v>216</v>
      </c>
      <c r="B653" s="22" t="s">
        <v>212</v>
      </c>
      <c r="C653" s="22" t="s">
        <v>888</v>
      </c>
    </row>
    <row r="654" ht="33.75" spans="1:3">
      <c r="A654" s="12">
        <v>217</v>
      </c>
      <c r="B654" s="22" t="s">
        <v>212</v>
      </c>
      <c r="C654" s="22" t="s">
        <v>930</v>
      </c>
    </row>
    <row r="655" ht="33.75" spans="1:3">
      <c r="A655" s="12">
        <v>218</v>
      </c>
      <c r="B655" s="22" t="s">
        <v>212</v>
      </c>
      <c r="C655" s="22" t="s">
        <v>930</v>
      </c>
    </row>
    <row r="656" spans="1:3">
      <c r="A656" s="12">
        <v>219</v>
      </c>
      <c r="B656" s="22" t="s">
        <v>210</v>
      </c>
      <c r="C656" s="22" t="s">
        <v>932</v>
      </c>
    </row>
    <row r="657" ht="33.75" spans="1:3">
      <c r="A657" s="12">
        <v>220</v>
      </c>
      <c r="B657" s="22" t="s">
        <v>212</v>
      </c>
      <c r="C657" s="22" t="s">
        <v>931</v>
      </c>
    </row>
    <row r="658" spans="1:3">
      <c r="A658" s="12">
        <v>221</v>
      </c>
      <c r="B658" s="22" t="s">
        <v>227</v>
      </c>
      <c r="C658" s="22" t="s">
        <v>431</v>
      </c>
    </row>
    <row r="659" ht="22.5" spans="1:3">
      <c r="A659" s="12">
        <v>222</v>
      </c>
      <c r="B659" s="22" t="s">
        <v>382</v>
      </c>
      <c r="C659" s="22" t="s">
        <v>973</v>
      </c>
    </row>
    <row r="660" ht="22.5" spans="1:3">
      <c r="A660" s="12">
        <v>223</v>
      </c>
      <c r="B660" s="22" t="s">
        <v>382</v>
      </c>
      <c r="C660" s="22" t="s">
        <v>974</v>
      </c>
    </row>
    <row r="661" spans="1:3">
      <c r="A661" s="12">
        <v>224</v>
      </c>
      <c r="B661" s="22" t="s">
        <v>383</v>
      </c>
      <c r="C661" s="22" t="s">
        <v>975</v>
      </c>
    </row>
    <row r="662" spans="1:3">
      <c r="A662" s="12">
        <v>225</v>
      </c>
      <c r="B662" s="22" t="s">
        <v>385</v>
      </c>
      <c r="C662" s="22" t="s">
        <v>976</v>
      </c>
    </row>
    <row r="663" spans="1:3">
      <c r="A663" s="12">
        <v>226</v>
      </c>
      <c r="B663" s="22" t="s">
        <v>385</v>
      </c>
      <c r="C663" s="22" t="s">
        <v>977</v>
      </c>
    </row>
    <row r="664" spans="1:3">
      <c r="A664" s="12">
        <v>227</v>
      </c>
      <c r="B664" s="22" t="s">
        <v>386</v>
      </c>
      <c r="C664" s="22" t="s">
        <v>978</v>
      </c>
    </row>
    <row r="665" ht="33.75" spans="1:3">
      <c r="A665" s="12">
        <v>228</v>
      </c>
      <c r="B665" s="22" t="s">
        <v>208</v>
      </c>
      <c r="C665" s="22" t="s">
        <v>876</v>
      </c>
    </row>
    <row r="666" spans="1:3">
      <c r="A666" s="12">
        <v>229</v>
      </c>
      <c r="B666" s="22" t="s">
        <v>388</v>
      </c>
      <c r="C666" s="22" t="s">
        <v>979</v>
      </c>
    </row>
    <row r="667" ht="33.75" spans="1:3">
      <c r="A667" s="12">
        <v>230</v>
      </c>
      <c r="B667" s="22" t="s">
        <v>389</v>
      </c>
      <c r="C667" s="22" t="s">
        <v>980</v>
      </c>
    </row>
    <row r="668" ht="33.75" spans="1:3">
      <c r="A668" s="12">
        <v>231</v>
      </c>
      <c r="B668" s="22" t="s">
        <v>389</v>
      </c>
      <c r="C668" s="22" t="s">
        <v>981</v>
      </c>
    </row>
    <row r="669" spans="1:3">
      <c r="A669" s="12" t="s">
        <v>390</v>
      </c>
      <c r="B669" s="12"/>
      <c r="C669" s="12"/>
    </row>
    <row r="670" ht="67.5" spans="1:3">
      <c r="A670" s="12">
        <v>232</v>
      </c>
      <c r="B670" s="22" t="s">
        <v>241</v>
      </c>
      <c r="C670" s="22" t="s">
        <v>982</v>
      </c>
    </row>
    <row r="671" ht="67.5" spans="1:3">
      <c r="A671" s="12">
        <v>233</v>
      </c>
      <c r="B671" s="22" t="s">
        <v>241</v>
      </c>
      <c r="C671" s="22" t="s">
        <v>983</v>
      </c>
    </row>
    <row r="672" spans="1:3">
      <c r="A672" s="12">
        <v>234</v>
      </c>
      <c r="B672" s="22" t="s">
        <v>243</v>
      </c>
      <c r="C672" s="22" t="s">
        <v>984</v>
      </c>
    </row>
    <row r="673" spans="1:3">
      <c r="A673" s="12">
        <v>235</v>
      </c>
      <c r="B673" s="22" t="s">
        <v>239</v>
      </c>
      <c r="C673" s="22" t="s">
        <v>985</v>
      </c>
    </row>
    <row r="674" ht="22.5" spans="1:3">
      <c r="A674" s="12">
        <v>236</v>
      </c>
      <c r="B674" s="22" t="s">
        <v>230</v>
      </c>
      <c r="C674" s="22" t="s">
        <v>986</v>
      </c>
    </row>
    <row r="675" ht="22.5" spans="1:3">
      <c r="A675" s="12">
        <v>237</v>
      </c>
      <c r="B675" s="22" t="s">
        <v>230</v>
      </c>
      <c r="C675" s="22" t="s">
        <v>987</v>
      </c>
    </row>
    <row r="676" ht="22.5" spans="1:3">
      <c r="A676" s="12">
        <v>238</v>
      </c>
      <c r="B676" s="22" t="s">
        <v>242</v>
      </c>
      <c r="C676" s="22" t="s">
        <v>988</v>
      </c>
    </row>
    <row r="677" spans="1:3">
      <c r="A677" s="12">
        <v>239</v>
      </c>
      <c r="B677" s="22" t="s">
        <v>225</v>
      </c>
      <c r="C677" s="22" t="s">
        <v>989</v>
      </c>
    </row>
    <row r="678" ht="22.5" spans="1:3">
      <c r="A678" s="12">
        <v>240</v>
      </c>
      <c r="B678" s="22" t="s">
        <v>269</v>
      </c>
      <c r="C678" s="22" t="s">
        <v>990</v>
      </c>
    </row>
    <row r="679" ht="37" customHeight="1" spans="1:3">
      <c r="A679" s="12" t="s">
        <v>34</v>
      </c>
      <c r="B679" s="12"/>
      <c r="C679" s="12"/>
    </row>
    <row r="680" spans="1:3">
      <c r="A680" s="12" t="s">
        <v>333</v>
      </c>
      <c r="B680" s="12"/>
      <c r="C680" s="12"/>
    </row>
    <row r="681" spans="1:3">
      <c r="A681" s="12" t="s">
        <v>334</v>
      </c>
      <c r="B681" s="12"/>
      <c r="C681" s="12"/>
    </row>
    <row r="682" ht="22.5" spans="1:3">
      <c r="A682" s="12">
        <v>241</v>
      </c>
      <c r="B682" s="22" t="s">
        <v>226</v>
      </c>
      <c r="C682" s="22" t="s">
        <v>773</v>
      </c>
    </row>
    <row r="683" ht="22.5" spans="1:3">
      <c r="A683" s="12">
        <v>242</v>
      </c>
      <c r="B683" s="22" t="s">
        <v>80</v>
      </c>
      <c r="C683" s="22" t="s">
        <v>774</v>
      </c>
    </row>
    <row r="684" ht="45" spans="1:3">
      <c r="A684" s="12">
        <v>243</v>
      </c>
      <c r="B684" s="22" t="s">
        <v>81</v>
      </c>
      <c r="C684" s="22" t="s">
        <v>775</v>
      </c>
    </row>
    <row r="685" ht="22.5" spans="1:3">
      <c r="A685" s="12">
        <v>244</v>
      </c>
      <c r="B685" s="22" t="s">
        <v>17</v>
      </c>
      <c r="C685" s="22" t="s">
        <v>776</v>
      </c>
    </row>
    <row r="686" spans="1:3">
      <c r="A686" s="12" t="s">
        <v>335</v>
      </c>
      <c r="B686" s="12"/>
      <c r="C686" s="12"/>
    </row>
    <row r="687" ht="22.5" spans="1:3">
      <c r="A687" s="12">
        <v>245</v>
      </c>
      <c r="B687" s="22" t="s">
        <v>83</v>
      </c>
      <c r="C687" s="22" t="s">
        <v>777</v>
      </c>
    </row>
    <row r="688" ht="22.5" spans="1:3">
      <c r="A688" s="12">
        <v>246</v>
      </c>
      <c r="B688" s="22" t="s">
        <v>85</v>
      </c>
      <c r="C688" s="22" t="s">
        <v>778</v>
      </c>
    </row>
    <row r="689" ht="22.5" spans="1:3">
      <c r="A689" s="12">
        <v>247</v>
      </c>
      <c r="B689" s="22" t="s">
        <v>89</v>
      </c>
      <c r="C689" s="22" t="s">
        <v>778</v>
      </c>
    </row>
    <row r="690" ht="22.5" spans="1:3">
      <c r="A690" s="12">
        <v>248</v>
      </c>
      <c r="B690" s="22" t="s">
        <v>87</v>
      </c>
      <c r="C690" s="22" t="s">
        <v>778</v>
      </c>
    </row>
    <row r="691" ht="22.5" spans="1:3">
      <c r="A691" s="12">
        <v>249</v>
      </c>
      <c r="B691" s="22" t="s">
        <v>93</v>
      </c>
      <c r="C691" s="22" t="s">
        <v>779</v>
      </c>
    </row>
    <row r="692" ht="33.75" spans="1:3">
      <c r="A692" s="12">
        <v>250</v>
      </c>
      <c r="B692" s="22" t="s">
        <v>95</v>
      </c>
      <c r="C692" s="22" t="s">
        <v>780</v>
      </c>
    </row>
    <row r="693" spans="1:3">
      <c r="A693" s="12" t="s">
        <v>336</v>
      </c>
      <c r="B693" s="12"/>
      <c r="C693" s="12"/>
    </row>
    <row r="694" spans="1:3">
      <c r="A694" s="12">
        <v>251</v>
      </c>
      <c r="B694" s="22" t="s">
        <v>97</v>
      </c>
      <c r="C694" s="22" t="s">
        <v>781</v>
      </c>
    </row>
    <row r="695" spans="1:3">
      <c r="A695" s="12">
        <v>252</v>
      </c>
      <c r="B695" s="22" t="s">
        <v>97</v>
      </c>
      <c r="C695" s="22" t="s">
        <v>782</v>
      </c>
    </row>
    <row r="696" spans="1:3">
      <c r="A696" s="12">
        <v>253</v>
      </c>
      <c r="B696" s="22" t="s">
        <v>97</v>
      </c>
      <c r="C696" s="22" t="s">
        <v>783</v>
      </c>
    </row>
    <row r="697" spans="1:3">
      <c r="A697" s="12">
        <v>254</v>
      </c>
      <c r="B697" s="22" t="s">
        <v>97</v>
      </c>
      <c r="C697" s="22" t="s">
        <v>784</v>
      </c>
    </row>
    <row r="698" spans="1:3">
      <c r="A698" s="12" t="s">
        <v>337</v>
      </c>
      <c r="B698" s="12"/>
      <c r="C698" s="12"/>
    </row>
    <row r="699" spans="1:3">
      <c r="A699" s="12">
        <v>255</v>
      </c>
      <c r="B699" s="22" t="s">
        <v>338</v>
      </c>
      <c r="C699" s="22" t="s">
        <v>785</v>
      </c>
    </row>
    <row r="700" spans="1:3">
      <c r="A700" s="12">
        <v>256</v>
      </c>
      <c r="B700" s="22" t="s">
        <v>393</v>
      </c>
      <c r="C700" s="22" t="s">
        <v>991</v>
      </c>
    </row>
    <row r="701" ht="33.75" spans="1:3">
      <c r="A701" s="12">
        <v>257</v>
      </c>
      <c r="B701" s="22" t="s">
        <v>339</v>
      </c>
      <c r="C701" s="22" t="s">
        <v>786</v>
      </c>
    </row>
    <row r="702" spans="1:3">
      <c r="A702" s="12" t="s">
        <v>340</v>
      </c>
      <c r="B702" s="12"/>
      <c r="C702" s="12"/>
    </row>
    <row r="703" ht="22.5" spans="1:3">
      <c r="A703" s="12">
        <v>258</v>
      </c>
      <c r="B703" s="22" t="s">
        <v>114</v>
      </c>
      <c r="C703" s="22" t="s">
        <v>787</v>
      </c>
    </row>
    <row r="704" ht="22.5" spans="1:3">
      <c r="A704" s="12">
        <v>259</v>
      </c>
      <c r="B704" s="22" t="s">
        <v>179</v>
      </c>
      <c r="C704" s="22" t="s">
        <v>788</v>
      </c>
    </row>
    <row r="705" ht="22.5" spans="1:3">
      <c r="A705" s="12">
        <v>260</v>
      </c>
      <c r="B705" s="22" t="s">
        <v>179</v>
      </c>
      <c r="C705" s="22" t="s">
        <v>789</v>
      </c>
    </row>
    <row r="706" ht="45" spans="1:3">
      <c r="A706" s="12">
        <v>261</v>
      </c>
      <c r="B706" s="22" t="s">
        <v>110</v>
      </c>
      <c r="C706" s="22" t="s">
        <v>790</v>
      </c>
    </row>
    <row r="707" ht="67.5" spans="1:3">
      <c r="A707" s="12">
        <v>262</v>
      </c>
      <c r="B707" s="22" t="s">
        <v>111</v>
      </c>
      <c r="C707" s="22" t="s">
        <v>791</v>
      </c>
    </row>
    <row r="708" spans="1:3">
      <c r="A708" s="12" t="s">
        <v>341</v>
      </c>
      <c r="B708" s="12"/>
      <c r="C708" s="12"/>
    </row>
    <row r="709" ht="22.5" spans="1:3">
      <c r="A709" s="12">
        <v>263</v>
      </c>
      <c r="B709" s="22" t="s">
        <v>342</v>
      </c>
      <c r="C709" s="22" t="s">
        <v>792</v>
      </c>
    </row>
    <row r="710" ht="33.75" spans="1:3">
      <c r="A710" s="12">
        <v>264</v>
      </c>
      <c r="B710" s="22" t="s">
        <v>154</v>
      </c>
      <c r="C710" s="22" t="s">
        <v>793</v>
      </c>
    </row>
    <row r="711" ht="33.75" spans="1:3">
      <c r="A711" s="12">
        <v>265</v>
      </c>
      <c r="B711" s="22" t="s">
        <v>343</v>
      </c>
      <c r="C711" s="22" t="s">
        <v>794</v>
      </c>
    </row>
    <row r="712" ht="33.75" spans="1:3">
      <c r="A712" s="12">
        <v>266</v>
      </c>
      <c r="B712" s="22" t="s">
        <v>163</v>
      </c>
      <c r="C712" s="22" t="s">
        <v>992</v>
      </c>
    </row>
    <row r="713" spans="1:3">
      <c r="A713" s="12" t="s">
        <v>344</v>
      </c>
      <c r="B713" s="12"/>
      <c r="C713" s="12"/>
    </row>
    <row r="714" ht="22.5" spans="1:3">
      <c r="A714" s="12">
        <v>267</v>
      </c>
      <c r="B714" s="22" t="s">
        <v>345</v>
      </c>
      <c r="C714" s="22" t="s">
        <v>797</v>
      </c>
    </row>
    <row r="715" spans="1:3">
      <c r="A715" s="12">
        <v>268</v>
      </c>
      <c r="B715" s="22" t="s">
        <v>24</v>
      </c>
      <c r="C715" s="22" t="s">
        <v>798</v>
      </c>
    </row>
    <row r="716" spans="1:3">
      <c r="A716" s="12" t="s">
        <v>346</v>
      </c>
      <c r="B716" s="12"/>
      <c r="C716" s="12"/>
    </row>
    <row r="717" spans="1:3">
      <c r="A717" s="12">
        <v>269</v>
      </c>
      <c r="B717" s="22" t="s">
        <v>348</v>
      </c>
      <c r="C717" s="22" t="s">
        <v>800</v>
      </c>
    </row>
    <row r="718" ht="67.5" spans="1:3">
      <c r="A718" s="12">
        <v>270</v>
      </c>
      <c r="B718" s="22" t="s">
        <v>151</v>
      </c>
      <c r="C718" s="22" t="s">
        <v>801</v>
      </c>
    </row>
    <row r="719" spans="1:3">
      <c r="A719" s="12" t="s">
        <v>349</v>
      </c>
      <c r="B719" s="12"/>
      <c r="C719" s="12"/>
    </row>
    <row r="720" spans="1:3">
      <c r="A720" s="12" t="s">
        <v>122</v>
      </c>
      <c r="B720" s="12"/>
      <c r="C720" s="12"/>
    </row>
    <row r="721" ht="33.75" spans="1:3">
      <c r="A721" s="12">
        <v>271</v>
      </c>
      <c r="B721" s="22" t="s">
        <v>125</v>
      </c>
      <c r="C721" s="22" t="s">
        <v>803</v>
      </c>
    </row>
    <row r="722" spans="1:3">
      <c r="A722" s="12" t="s">
        <v>350</v>
      </c>
      <c r="B722" s="12"/>
      <c r="C722" s="12"/>
    </row>
    <row r="723" ht="56.25" spans="1:3">
      <c r="A723" s="12">
        <v>272</v>
      </c>
      <c r="B723" s="22" t="s">
        <v>193</v>
      </c>
      <c r="C723" s="22" t="s">
        <v>993</v>
      </c>
    </row>
    <row r="724" ht="33.75" spans="1:3">
      <c r="A724" s="12">
        <v>273</v>
      </c>
      <c r="B724" s="22" t="s">
        <v>351</v>
      </c>
      <c r="C724" s="22" t="s">
        <v>806</v>
      </c>
    </row>
    <row r="725" ht="22.5" spans="1:3">
      <c r="A725" s="12">
        <v>274</v>
      </c>
      <c r="B725" s="22" t="s">
        <v>151</v>
      </c>
      <c r="C725" s="22" t="s">
        <v>807</v>
      </c>
    </row>
    <row r="726" ht="22.5" spans="1:3">
      <c r="A726" s="12">
        <v>275</v>
      </c>
      <c r="B726" s="22" t="s">
        <v>151</v>
      </c>
      <c r="C726" s="22" t="s">
        <v>808</v>
      </c>
    </row>
    <row r="727" ht="22.5" spans="1:3">
      <c r="A727" s="12">
        <v>276</v>
      </c>
      <c r="B727" s="22" t="s">
        <v>151</v>
      </c>
      <c r="C727" s="22" t="s">
        <v>809</v>
      </c>
    </row>
    <row r="728" ht="22.5" spans="1:3">
      <c r="A728" s="12">
        <v>277</v>
      </c>
      <c r="B728" s="22" t="s">
        <v>151</v>
      </c>
      <c r="C728" s="22" t="s">
        <v>810</v>
      </c>
    </row>
    <row r="729" ht="33.75" spans="1:3">
      <c r="A729" s="12">
        <v>278</v>
      </c>
      <c r="B729" s="22" t="s">
        <v>353</v>
      </c>
      <c r="C729" s="22" t="s">
        <v>813</v>
      </c>
    </row>
    <row r="730" ht="22.5" spans="1:3">
      <c r="A730" s="12">
        <v>279</v>
      </c>
      <c r="B730" s="22" t="s">
        <v>156</v>
      </c>
      <c r="C730" s="22" t="s">
        <v>814</v>
      </c>
    </row>
    <row r="731" ht="33.75" spans="1:3">
      <c r="A731" s="12">
        <v>280</v>
      </c>
      <c r="B731" s="22" t="s">
        <v>156</v>
      </c>
      <c r="C731" s="22" t="s">
        <v>815</v>
      </c>
    </row>
    <row r="732" spans="1:3">
      <c r="A732" s="12" t="s">
        <v>354</v>
      </c>
      <c r="B732" s="12"/>
      <c r="C732" s="12"/>
    </row>
    <row r="733" ht="33.75" spans="1:3">
      <c r="A733" s="12">
        <v>281</v>
      </c>
      <c r="B733" s="22" t="s">
        <v>145</v>
      </c>
      <c r="C733" s="22" t="s">
        <v>816</v>
      </c>
    </row>
    <row r="734" ht="45" spans="1:3">
      <c r="A734" s="12">
        <v>282</v>
      </c>
      <c r="B734" s="22" t="s">
        <v>355</v>
      </c>
      <c r="C734" s="22" t="s">
        <v>817</v>
      </c>
    </row>
    <row r="735" spans="1:3">
      <c r="A735" s="12" t="s">
        <v>341</v>
      </c>
      <c r="B735" s="12"/>
      <c r="C735" s="12"/>
    </row>
    <row r="736" ht="22.5" spans="1:3">
      <c r="A736" s="12">
        <v>283</v>
      </c>
      <c r="B736" s="22" t="s">
        <v>173</v>
      </c>
      <c r="C736" s="22" t="s">
        <v>818</v>
      </c>
    </row>
    <row r="737" ht="33.75" spans="1:3">
      <c r="A737" s="12">
        <v>284</v>
      </c>
      <c r="B737" s="22" t="s">
        <v>163</v>
      </c>
      <c r="C737" s="22" t="s">
        <v>819</v>
      </c>
    </row>
    <row r="738" ht="33.75" spans="1:3">
      <c r="A738" s="12">
        <v>285</v>
      </c>
      <c r="B738" s="22" t="s">
        <v>163</v>
      </c>
      <c r="C738" s="22" t="s">
        <v>820</v>
      </c>
    </row>
    <row r="739" ht="33.75" spans="1:3">
      <c r="A739" s="12">
        <v>286</v>
      </c>
      <c r="B739" s="22" t="s">
        <v>163</v>
      </c>
      <c r="C739" s="22" t="s">
        <v>821</v>
      </c>
    </row>
    <row r="740" ht="22.5" spans="1:3">
      <c r="A740" s="12">
        <v>287</v>
      </c>
      <c r="B740" s="22" t="s">
        <v>342</v>
      </c>
      <c r="C740" s="22" t="s">
        <v>823</v>
      </c>
    </row>
    <row r="741" spans="1:3">
      <c r="A741" s="12" t="s">
        <v>181</v>
      </c>
      <c r="B741" s="12"/>
      <c r="C741" s="12"/>
    </row>
    <row r="742" ht="22.5" spans="1:3">
      <c r="A742" s="12">
        <v>288</v>
      </c>
      <c r="B742" s="22" t="s">
        <v>183</v>
      </c>
      <c r="C742" s="22" t="s">
        <v>994</v>
      </c>
    </row>
    <row r="743" ht="22.5" spans="1:3">
      <c r="A743" s="12">
        <v>289</v>
      </c>
      <c r="B743" s="22" t="s">
        <v>183</v>
      </c>
      <c r="C743" s="22" t="s">
        <v>994</v>
      </c>
    </row>
    <row r="744" ht="22.5" spans="1:3">
      <c r="A744" s="12">
        <v>290</v>
      </c>
      <c r="B744" s="22" t="s">
        <v>182</v>
      </c>
      <c r="C744" s="22" t="s">
        <v>825</v>
      </c>
    </row>
    <row r="745" ht="45" spans="1:3">
      <c r="A745" s="12">
        <v>291</v>
      </c>
      <c r="B745" s="22" t="s">
        <v>182</v>
      </c>
      <c r="C745" s="22" t="s">
        <v>827</v>
      </c>
    </row>
    <row r="746" ht="22.5" spans="1:3">
      <c r="A746" s="12">
        <v>292</v>
      </c>
      <c r="B746" s="22" t="s">
        <v>182</v>
      </c>
      <c r="C746" s="22" t="s">
        <v>828</v>
      </c>
    </row>
    <row r="747" ht="22.5" spans="1:3">
      <c r="A747" s="12">
        <v>293</v>
      </c>
      <c r="B747" s="22" t="s">
        <v>182</v>
      </c>
      <c r="C747" s="22" t="s">
        <v>995</v>
      </c>
    </row>
    <row r="748" ht="22.5" spans="1:3">
      <c r="A748" s="12">
        <v>294</v>
      </c>
      <c r="B748" s="22" t="s">
        <v>161</v>
      </c>
      <c r="C748" s="22" t="s">
        <v>829</v>
      </c>
    </row>
    <row r="749" spans="1:3">
      <c r="A749" s="12" t="s">
        <v>344</v>
      </c>
      <c r="B749" s="12"/>
      <c r="C749" s="12"/>
    </row>
    <row r="750" ht="45" spans="1:3">
      <c r="A750" s="12">
        <v>295</v>
      </c>
      <c r="B750" s="22" t="s">
        <v>24</v>
      </c>
      <c r="C750" s="22" t="s">
        <v>830</v>
      </c>
    </row>
    <row r="751" ht="45" spans="1:3">
      <c r="A751" s="12">
        <v>296</v>
      </c>
      <c r="B751" s="22" t="s">
        <v>24</v>
      </c>
      <c r="C751" s="22" t="s">
        <v>831</v>
      </c>
    </row>
    <row r="752" spans="1:3">
      <c r="A752" s="12" t="s">
        <v>20</v>
      </c>
      <c r="B752" s="12"/>
      <c r="C752" s="12"/>
    </row>
    <row r="753" spans="1:3">
      <c r="A753" s="12">
        <v>297</v>
      </c>
      <c r="B753" s="22" t="s">
        <v>136</v>
      </c>
      <c r="C753" s="22" t="s">
        <v>832</v>
      </c>
    </row>
    <row r="754" ht="22.5" spans="1:3">
      <c r="A754" s="12">
        <v>298</v>
      </c>
      <c r="B754" s="22" t="s">
        <v>358</v>
      </c>
      <c r="C754" s="22" t="s">
        <v>833</v>
      </c>
    </row>
    <row r="755" spans="1:3">
      <c r="A755" s="12">
        <v>299</v>
      </c>
      <c r="B755" s="22" t="s">
        <v>359</v>
      </c>
      <c r="C755" s="22" t="s">
        <v>834</v>
      </c>
    </row>
    <row r="756" ht="22.5" spans="1:3">
      <c r="A756" s="12">
        <v>300</v>
      </c>
      <c r="B756" s="22" t="s">
        <v>347</v>
      </c>
      <c r="C756" s="22" t="s">
        <v>835</v>
      </c>
    </row>
    <row r="757" spans="1:3">
      <c r="A757" s="12">
        <v>301</v>
      </c>
      <c r="B757" s="22" t="s">
        <v>360</v>
      </c>
      <c r="C757" s="22" t="s">
        <v>836</v>
      </c>
    </row>
    <row r="758" spans="1:3">
      <c r="A758" s="12" t="s">
        <v>30</v>
      </c>
      <c r="B758" s="12"/>
      <c r="C758" s="12"/>
    </row>
    <row r="759" spans="1:3">
      <c r="A759" s="12">
        <v>302</v>
      </c>
      <c r="B759" s="22" t="s">
        <v>12</v>
      </c>
      <c r="C759" s="22" t="s">
        <v>837</v>
      </c>
    </row>
    <row r="760" ht="67.5" spans="1:3">
      <c r="A760" s="12">
        <v>303</v>
      </c>
      <c r="B760" s="22" t="s">
        <v>191</v>
      </c>
      <c r="C760" s="22" t="s">
        <v>851</v>
      </c>
    </row>
    <row r="761" ht="22.5" spans="1:3">
      <c r="A761" s="12">
        <v>304</v>
      </c>
      <c r="B761" s="22" t="s">
        <v>364</v>
      </c>
      <c r="C761" s="22" t="s">
        <v>841</v>
      </c>
    </row>
    <row r="762" ht="22.5" spans="1:3">
      <c r="A762" s="12">
        <v>305</v>
      </c>
      <c r="B762" s="22" t="s">
        <v>365</v>
      </c>
      <c r="C762" s="22" t="s">
        <v>842</v>
      </c>
    </row>
    <row r="763" spans="1:3">
      <c r="A763" s="12">
        <v>306</v>
      </c>
      <c r="B763" s="22" t="s">
        <v>186</v>
      </c>
      <c r="C763" s="22" t="s">
        <v>845</v>
      </c>
    </row>
    <row r="764" spans="1:3">
      <c r="A764" s="12">
        <v>307</v>
      </c>
      <c r="B764" s="22" t="s">
        <v>186</v>
      </c>
      <c r="C764" s="22" t="s">
        <v>845</v>
      </c>
    </row>
    <row r="765" ht="22.5" spans="1:3">
      <c r="A765" s="12">
        <v>308</v>
      </c>
      <c r="B765" s="22" t="s">
        <v>190</v>
      </c>
      <c r="C765" s="22" t="s">
        <v>846</v>
      </c>
    </row>
    <row r="766" ht="33.75" spans="1:3">
      <c r="A766" s="12">
        <v>309</v>
      </c>
      <c r="B766" s="22" t="s">
        <v>187</v>
      </c>
      <c r="C766" s="22" t="s">
        <v>847</v>
      </c>
    </row>
    <row r="767" spans="1:3">
      <c r="A767" s="12">
        <v>310</v>
      </c>
      <c r="B767" s="22" t="s">
        <v>366</v>
      </c>
      <c r="C767" s="22" t="s">
        <v>848</v>
      </c>
    </row>
    <row r="768" spans="1:3">
      <c r="A768" s="12">
        <v>311</v>
      </c>
      <c r="B768" s="22" t="s">
        <v>118</v>
      </c>
      <c r="C768" s="22" t="s">
        <v>849</v>
      </c>
    </row>
    <row r="769" spans="1:3">
      <c r="A769" s="12">
        <v>312</v>
      </c>
      <c r="B769" s="22" t="s">
        <v>367</v>
      </c>
      <c r="C769" s="22" t="s">
        <v>850</v>
      </c>
    </row>
    <row r="770" spans="1:3">
      <c r="A770" s="12" t="s">
        <v>368</v>
      </c>
      <c r="B770" s="12"/>
      <c r="C770" s="12"/>
    </row>
    <row r="771" spans="1:3">
      <c r="A771" s="12" t="s">
        <v>197</v>
      </c>
      <c r="B771" s="12"/>
      <c r="C771" s="12"/>
    </row>
    <row r="772" spans="1:3">
      <c r="A772" s="12">
        <v>313</v>
      </c>
      <c r="B772" s="22" t="s">
        <v>198</v>
      </c>
      <c r="C772" s="22" t="s">
        <v>996</v>
      </c>
    </row>
    <row r="773" ht="33.75" spans="1:3">
      <c r="A773" s="12">
        <v>314</v>
      </c>
      <c r="B773" s="22" t="s">
        <v>198</v>
      </c>
      <c r="C773" s="22" t="s">
        <v>853</v>
      </c>
    </row>
    <row r="774" ht="33.75" spans="1:3">
      <c r="A774" s="12">
        <v>315</v>
      </c>
      <c r="B774" s="22" t="s">
        <v>198</v>
      </c>
      <c r="C774" s="22" t="s">
        <v>854</v>
      </c>
    </row>
    <row r="775" ht="33.75" spans="1:3">
      <c r="A775" s="12">
        <v>316</v>
      </c>
      <c r="B775" s="22" t="s">
        <v>198</v>
      </c>
      <c r="C775" s="22" t="s">
        <v>855</v>
      </c>
    </row>
    <row r="776" ht="33.75" spans="1:3">
      <c r="A776" s="12">
        <v>317</v>
      </c>
      <c r="B776" s="22" t="s">
        <v>198</v>
      </c>
      <c r="C776" s="22" t="s">
        <v>856</v>
      </c>
    </row>
    <row r="777" ht="33.75" spans="1:3">
      <c r="A777" s="12">
        <v>318</v>
      </c>
      <c r="B777" s="22" t="s">
        <v>198</v>
      </c>
      <c r="C777" s="22" t="s">
        <v>857</v>
      </c>
    </row>
    <row r="778" ht="33.75" spans="1:3">
      <c r="A778" s="12">
        <v>319</v>
      </c>
      <c r="B778" s="22" t="s">
        <v>198</v>
      </c>
      <c r="C778" s="22" t="s">
        <v>858</v>
      </c>
    </row>
    <row r="779" ht="33.75" spans="1:3">
      <c r="A779" s="12">
        <v>320</v>
      </c>
      <c r="B779" s="22" t="s">
        <v>198</v>
      </c>
      <c r="C779" s="22" t="s">
        <v>859</v>
      </c>
    </row>
    <row r="780" ht="33.75" spans="1:3">
      <c r="A780" s="12">
        <v>321</v>
      </c>
      <c r="B780" s="22" t="s">
        <v>198</v>
      </c>
      <c r="C780" s="22" t="s">
        <v>860</v>
      </c>
    </row>
    <row r="781" ht="33.75" spans="1:3">
      <c r="A781" s="12">
        <v>322</v>
      </c>
      <c r="B781" s="22" t="s">
        <v>198</v>
      </c>
      <c r="C781" s="22" t="s">
        <v>861</v>
      </c>
    </row>
    <row r="782" ht="33.75" spans="1:3">
      <c r="A782" s="12">
        <v>323</v>
      </c>
      <c r="B782" s="22" t="s">
        <v>198</v>
      </c>
      <c r="C782" s="22" t="s">
        <v>862</v>
      </c>
    </row>
    <row r="783" ht="33.75" spans="1:3">
      <c r="A783" s="12">
        <v>324</v>
      </c>
      <c r="B783" s="22" t="s">
        <v>198</v>
      </c>
      <c r="C783" s="22" t="s">
        <v>863</v>
      </c>
    </row>
    <row r="784" ht="33.75" spans="1:3">
      <c r="A784" s="12">
        <v>325</v>
      </c>
      <c r="B784" s="22" t="s">
        <v>198</v>
      </c>
      <c r="C784" s="22" t="s">
        <v>864</v>
      </c>
    </row>
    <row r="785" spans="1:3">
      <c r="A785" s="12">
        <v>326</v>
      </c>
      <c r="B785" s="22" t="s">
        <v>209</v>
      </c>
      <c r="C785" s="22" t="s">
        <v>865</v>
      </c>
    </row>
    <row r="786" spans="1:3">
      <c r="A786" s="12">
        <v>327</v>
      </c>
      <c r="B786" s="22" t="s">
        <v>209</v>
      </c>
      <c r="C786" s="22" t="s">
        <v>866</v>
      </c>
    </row>
    <row r="787" spans="1:3">
      <c r="A787" s="12">
        <v>328</v>
      </c>
      <c r="B787" s="22" t="s">
        <v>209</v>
      </c>
      <c r="C787" s="22" t="s">
        <v>997</v>
      </c>
    </row>
    <row r="788" spans="1:3">
      <c r="A788" s="12">
        <v>329</v>
      </c>
      <c r="B788" s="22" t="s">
        <v>210</v>
      </c>
      <c r="C788" s="22" t="s">
        <v>867</v>
      </c>
    </row>
    <row r="789" ht="22.5" spans="1:3">
      <c r="A789" s="12">
        <v>330</v>
      </c>
      <c r="B789" s="22" t="s">
        <v>369</v>
      </c>
      <c r="C789" s="22" t="s">
        <v>868</v>
      </c>
    </row>
    <row r="790" ht="22.5" spans="1:3">
      <c r="A790" s="12">
        <v>331</v>
      </c>
      <c r="B790" s="22" t="s">
        <v>369</v>
      </c>
      <c r="C790" s="22" t="s">
        <v>869</v>
      </c>
    </row>
    <row r="791" ht="22.5" spans="1:3">
      <c r="A791" s="12">
        <v>332</v>
      </c>
      <c r="B791" s="22" t="s">
        <v>369</v>
      </c>
      <c r="C791" s="22" t="s">
        <v>870</v>
      </c>
    </row>
    <row r="792" spans="1:3">
      <c r="A792" s="12">
        <v>333</v>
      </c>
      <c r="B792" s="22" t="s">
        <v>369</v>
      </c>
      <c r="C792" s="22" t="s">
        <v>871</v>
      </c>
    </row>
    <row r="793" spans="1:3">
      <c r="A793" s="12">
        <v>334</v>
      </c>
      <c r="B793" s="22" t="s">
        <v>369</v>
      </c>
      <c r="C793" s="22" t="s">
        <v>872</v>
      </c>
    </row>
    <row r="794" spans="1:3">
      <c r="A794" s="12">
        <v>335</v>
      </c>
      <c r="B794" s="22" t="s">
        <v>369</v>
      </c>
      <c r="C794" s="22" t="s">
        <v>873</v>
      </c>
    </row>
    <row r="795" spans="1:3">
      <c r="A795" s="12">
        <v>336</v>
      </c>
      <c r="B795" s="22" t="s">
        <v>202</v>
      </c>
      <c r="C795" s="22" t="s">
        <v>874</v>
      </c>
    </row>
    <row r="796" spans="1:3">
      <c r="A796" s="12">
        <v>337</v>
      </c>
      <c r="B796" s="22" t="s">
        <v>202</v>
      </c>
      <c r="C796" s="22" t="s">
        <v>875</v>
      </c>
    </row>
    <row r="797" spans="1:3">
      <c r="A797" s="12">
        <v>338</v>
      </c>
      <c r="B797" s="22" t="s">
        <v>201</v>
      </c>
      <c r="C797" s="22" t="s">
        <v>998</v>
      </c>
    </row>
    <row r="798" ht="33.75" spans="1:3">
      <c r="A798" s="12">
        <v>339</v>
      </c>
      <c r="B798" s="22" t="s">
        <v>208</v>
      </c>
      <c r="C798" s="22" t="s">
        <v>876</v>
      </c>
    </row>
    <row r="799" spans="1:3">
      <c r="A799" s="12">
        <v>340</v>
      </c>
      <c r="B799" s="22" t="s">
        <v>206</v>
      </c>
      <c r="C799" s="22" t="s">
        <v>877</v>
      </c>
    </row>
    <row r="800" spans="1:3">
      <c r="A800" s="12">
        <v>341</v>
      </c>
      <c r="B800" s="22" t="s">
        <v>206</v>
      </c>
      <c r="C800" s="22" t="s">
        <v>878</v>
      </c>
    </row>
    <row r="801" spans="1:3">
      <c r="A801" s="12">
        <v>342</v>
      </c>
      <c r="B801" s="22" t="s">
        <v>206</v>
      </c>
      <c r="C801" s="22" t="s">
        <v>879</v>
      </c>
    </row>
    <row r="802" spans="1:3">
      <c r="A802" s="12">
        <v>343</v>
      </c>
      <c r="B802" s="22" t="s">
        <v>206</v>
      </c>
      <c r="C802" s="22" t="s">
        <v>880</v>
      </c>
    </row>
    <row r="803" spans="1:3">
      <c r="A803" s="12">
        <v>344</v>
      </c>
      <c r="B803" s="22" t="s">
        <v>370</v>
      </c>
      <c r="C803" s="22" t="s">
        <v>881</v>
      </c>
    </row>
    <row r="804" spans="1:3">
      <c r="A804" s="12">
        <v>345</v>
      </c>
      <c r="B804" s="22" t="s">
        <v>205</v>
      </c>
      <c r="C804" s="22" t="s">
        <v>882</v>
      </c>
    </row>
    <row r="805" spans="1:3">
      <c r="A805" s="12">
        <v>346</v>
      </c>
      <c r="B805" s="22" t="s">
        <v>207</v>
      </c>
      <c r="C805" s="22" t="s">
        <v>883</v>
      </c>
    </row>
    <row r="806" spans="1:3">
      <c r="A806" s="12">
        <v>347</v>
      </c>
      <c r="B806" s="22" t="s">
        <v>207</v>
      </c>
      <c r="C806" s="22" t="s">
        <v>884</v>
      </c>
    </row>
    <row r="807" spans="1:3">
      <c r="A807" s="12">
        <v>348</v>
      </c>
      <c r="B807" s="22" t="s">
        <v>207</v>
      </c>
      <c r="C807" s="22" t="s">
        <v>883</v>
      </c>
    </row>
    <row r="808" ht="33.75" spans="1:3">
      <c r="A808" s="12">
        <v>349</v>
      </c>
      <c r="B808" s="22" t="s">
        <v>208</v>
      </c>
      <c r="C808" s="22" t="s">
        <v>886</v>
      </c>
    </row>
    <row r="809" spans="1:3">
      <c r="A809" s="12">
        <v>350</v>
      </c>
      <c r="B809" s="22" t="s">
        <v>208</v>
      </c>
      <c r="C809" s="22" t="s">
        <v>999</v>
      </c>
    </row>
    <row r="810" spans="1:3">
      <c r="A810" s="12">
        <v>351</v>
      </c>
      <c r="B810" s="22" t="s">
        <v>208</v>
      </c>
      <c r="C810" s="22" t="s">
        <v>1000</v>
      </c>
    </row>
    <row r="811" spans="1:3">
      <c r="A811" s="12">
        <v>352</v>
      </c>
      <c r="B811" s="22" t="s">
        <v>208</v>
      </c>
      <c r="C811" s="22" t="s">
        <v>1001</v>
      </c>
    </row>
    <row r="812" ht="33.75" spans="1:3">
      <c r="A812" s="12">
        <v>353</v>
      </c>
      <c r="B812" s="22" t="s">
        <v>212</v>
      </c>
      <c r="C812" s="22" t="s">
        <v>1002</v>
      </c>
    </row>
    <row r="813" ht="33.75" spans="1:3">
      <c r="A813" s="12">
        <v>354</v>
      </c>
      <c r="B813" s="22" t="s">
        <v>212</v>
      </c>
      <c r="C813" s="22" t="s">
        <v>1003</v>
      </c>
    </row>
    <row r="814" ht="33.75" spans="1:3">
      <c r="A814" s="12">
        <v>355</v>
      </c>
      <c r="B814" s="22" t="s">
        <v>212</v>
      </c>
      <c r="C814" s="22" t="s">
        <v>888</v>
      </c>
    </row>
    <row r="815" ht="33.75" spans="1:3">
      <c r="A815" s="12">
        <v>356</v>
      </c>
      <c r="B815" s="22" t="s">
        <v>212</v>
      </c>
      <c r="C815" s="22" t="s">
        <v>930</v>
      </c>
    </row>
    <row r="816" ht="33.75" spans="1:3">
      <c r="A816" s="12">
        <v>357</v>
      </c>
      <c r="B816" s="22" t="s">
        <v>212</v>
      </c>
      <c r="C816" s="22" t="s">
        <v>889</v>
      </c>
    </row>
    <row r="817" ht="33.75" spans="1:3">
      <c r="A817" s="12">
        <v>358</v>
      </c>
      <c r="B817" s="22" t="s">
        <v>212</v>
      </c>
      <c r="C817" s="22" t="s">
        <v>1004</v>
      </c>
    </row>
    <row r="818" ht="33.75" spans="1:3">
      <c r="A818" s="12">
        <v>359</v>
      </c>
      <c r="B818" s="22" t="s">
        <v>212</v>
      </c>
      <c r="C818" s="22" t="s">
        <v>1005</v>
      </c>
    </row>
    <row r="819" ht="33.75" spans="1:3">
      <c r="A819" s="12">
        <v>360</v>
      </c>
      <c r="B819" s="22" t="s">
        <v>212</v>
      </c>
      <c r="C819" s="22" t="s">
        <v>890</v>
      </c>
    </row>
    <row r="820" ht="33.75" spans="1:3">
      <c r="A820" s="12">
        <v>361</v>
      </c>
      <c r="B820" s="22" t="s">
        <v>212</v>
      </c>
      <c r="C820" s="22" t="s">
        <v>1006</v>
      </c>
    </row>
    <row r="821" ht="33.75" spans="1:3">
      <c r="A821" s="12">
        <v>362</v>
      </c>
      <c r="B821" s="22" t="s">
        <v>212</v>
      </c>
      <c r="C821" s="22" t="s">
        <v>891</v>
      </c>
    </row>
    <row r="822" ht="33.75" spans="1:3">
      <c r="A822" s="12">
        <v>363</v>
      </c>
      <c r="B822" s="22" t="s">
        <v>212</v>
      </c>
      <c r="C822" s="22" t="s">
        <v>1007</v>
      </c>
    </row>
    <row r="823" ht="33.75" spans="1:3">
      <c r="A823" s="12">
        <v>364</v>
      </c>
      <c r="B823" s="22" t="s">
        <v>212</v>
      </c>
      <c r="C823" s="22" t="s">
        <v>892</v>
      </c>
    </row>
    <row r="824" ht="33.75" spans="1:3">
      <c r="A824" s="12">
        <v>365</v>
      </c>
      <c r="B824" s="22" t="s">
        <v>212</v>
      </c>
      <c r="C824" s="22" t="s">
        <v>1008</v>
      </c>
    </row>
    <row r="825" ht="33.75" spans="1:3">
      <c r="A825" s="12">
        <v>366</v>
      </c>
      <c r="B825" s="22" t="s">
        <v>212</v>
      </c>
      <c r="C825" s="22" t="s">
        <v>893</v>
      </c>
    </row>
    <row r="826" ht="33.75" spans="1:3">
      <c r="A826" s="12">
        <v>367</v>
      </c>
      <c r="B826" s="22" t="s">
        <v>212</v>
      </c>
      <c r="C826" s="22" t="s">
        <v>1009</v>
      </c>
    </row>
    <row r="827" ht="33.75" spans="1:3">
      <c r="A827" s="12">
        <v>368</v>
      </c>
      <c r="B827" s="22" t="s">
        <v>212</v>
      </c>
      <c r="C827" s="22" t="s">
        <v>894</v>
      </c>
    </row>
    <row r="828" ht="33.75" spans="1:3">
      <c r="A828" s="12">
        <v>369</v>
      </c>
      <c r="B828" s="22" t="s">
        <v>212</v>
      </c>
      <c r="C828" s="22" t="s">
        <v>931</v>
      </c>
    </row>
    <row r="829" spans="1:3">
      <c r="A829" s="12">
        <v>370</v>
      </c>
      <c r="B829" s="22" t="s">
        <v>212</v>
      </c>
      <c r="C829" s="22" t="s">
        <v>431</v>
      </c>
    </row>
    <row r="830" ht="33.75" spans="1:3">
      <c r="A830" s="12">
        <v>371</v>
      </c>
      <c r="B830" s="22" t="s">
        <v>212</v>
      </c>
      <c r="C830" s="22" t="s">
        <v>1010</v>
      </c>
    </row>
    <row r="831" ht="33.75" spans="1:3">
      <c r="A831" s="12">
        <v>372</v>
      </c>
      <c r="B831" s="22" t="s">
        <v>212</v>
      </c>
      <c r="C831" s="22" t="s">
        <v>1011</v>
      </c>
    </row>
    <row r="832" ht="33.75" spans="1:3">
      <c r="A832" s="12">
        <v>373</v>
      </c>
      <c r="B832" s="22" t="s">
        <v>212</v>
      </c>
      <c r="C832" s="22" t="s">
        <v>1012</v>
      </c>
    </row>
    <row r="833" spans="1:3">
      <c r="A833" s="12">
        <v>374</v>
      </c>
      <c r="B833" s="22" t="s">
        <v>210</v>
      </c>
      <c r="C833" s="22" t="s">
        <v>1013</v>
      </c>
    </row>
    <row r="834" spans="1:3">
      <c r="A834" s="12">
        <v>375</v>
      </c>
      <c r="B834" s="22" t="s">
        <v>227</v>
      </c>
      <c r="C834" s="22" t="s">
        <v>1014</v>
      </c>
    </row>
    <row r="835" ht="56.25" spans="1:3">
      <c r="A835" s="12">
        <v>376</v>
      </c>
      <c r="B835" s="22" t="s">
        <v>213</v>
      </c>
      <c r="C835" s="22" t="s">
        <v>905</v>
      </c>
    </row>
    <row r="836" spans="1:3">
      <c r="A836" s="12">
        <v>377</v>
      </c>
      <c r="B836" s="22" t="s">
        <v>214</v>
      </c>
      <c r="C836" s="22" t="s">
        <v>906</v>
      </c>
    </row>
    <row r="837" ht="56.25" spans="1:3">
      <c r="A837" s="12">
        <v>378</v>
      </c>
      <c r="B837" s="22" t="s">
        <v>213</v>
      </c>
      <c r="C837" s="22" t="s">
        <v>907</v>
      </c>
    </row>
    <row r="838" ht="56.25" spans="1:3">
      <c r="A838" s="12">
        <v>379</v>
      </c>
      <c r="B838" s="22" t="s">
        <v>213</v>
      </c>
      <c r="C838" s="22" t="s">
        <v>909</v>
      </c>
    </row>
    <row r="839" ht="56.25" spans="1:3">
      <c r="A839" s="12">
        <v>380</v>
      </c>
      <c r="B839" s="22" t="s">
        <v>213</v>
      </c>
      <c r="C839" s="22" t="s">
        <v>910</v>
      </c>
    </row>
    <row r="840" ht="56.25" spans="1:3">
      <c r="A840" s="12">
        <v>381</v>
      </c>
      <c r="B840" s="22" t="s">
        <v>213</v>
      </c>
      <c r="C840" s="22" t="s">
        <v>911</v>
      </c>
    </row>
    <row r="841" ht="56.25" spans="1:3">
      <c r="A841" s="12">
        <v>382</v>
      </c>
      <c r="B841" s="22" t="s">
        <v>213</v>
      </c>
      <c r="C841" s="22" t="s">
        <v>911</v>
      </c>
    </row>
    <row r="842" ht="22.5" spans="1:3">
      <c r="A842" s="12">
        <v>383</v>
      </c>
      <c r="B842" s="22" t="s">
        <v>214</v>
      </c>
      <c r="C842" s="22" t="s">
        <v>912</v>
      </c>
    </row>
    <row r="843" ht="22.5" spans="1:3">
      <c r="A843" s="12">
        <v>384</v>
      </c>
      <c r="B843" s="22" t="s">
        <v>214</v>
      </c>
      <c r="C843" s="22" t="s">
        <v>1015</v>
      </c>
    </row>
    <row r="844" ht="22.5" spans="1:3">
      <c r="A844" s="12">
        <v>385</v>
      </c>
      <c r="B844" s="22" t="s">
        <v>214</v>
      </c>
      <c r="C844" s="22" t="s">
        <v>908</v>
      </c>
    </row>
    <row r="845" ht="33.75" spans="1:3">
      <c r="A845" s="12">
        <v>386</v>
      </c>
      <c r="B845" s="22" t="s">
        <v>215</v>
      </c>
      <c r="C845" s="22" t="s">
        <v>915</v>
      </c>
    </row>
    <row r="846" ht="33.75" spans="1:3">
      <c r="A846" s="12">
        <v>387</v>
      </c>
      <c r="B846" s="22" t="s">
        <v>215</v>
      </c>
      <c r="C846" s="22" t="s">
        <v>916</v>
      </c>
    </row>
    <row r="847" ht="33.75" spans="1:3">
      <c r="A847" s="12">
        <v>388</v>
      </c>
      <c r="B847" s="22" t="s">
        <v>215</v>
      </c>
      <c r="C847" s="22" t="s">
        <v>917</v>
      </c>
    </row>
    <row r="848" ht="33.75" spans="1:3">
      <c r="A848" s="12">
        <v>389</v>
      </c>
      <c r="B848" s="22" t="s">
        <v>215</v>
      </c>
      <c r="C848" s="22" t="s">
        <v>918</v>
      </c>
    </row>
    <row r="849" ht="33.75" spans="1:3">
      <c r="A849" s="12">
        <v>390</v>
      </c>
      <c r="B849" s="22" t="s">
        <v>215</v>
      </c>
      <c r="C849" s="22" t="s">
        <v>919</v>
      </c>
    </row>
    <row r="850" spans="1:3">
      <c r="A850" s="12">
        <v>391</v>
      </c>
      <c r="B850" s="22" t="s">
        <v>204</v>
      </c>
      <c r="C850" s="22" t="s">
        <v>1016</v>
      </c>
    </row>
    <row r="851" spans="1:3">
      <c r="A851" s="12" t="s">
        <v>371</v>
      </c>
      <c r="B851" s="12"/>
      <c r="C851" s="12"/>
    </row>
    <row r="852" spans="1:3">
      <c r="A852" s="12">
        <v>392</v>
      </c>
      <c r="B852" s="22" t="s">
        <v>198</v>
      </c>
      <c r="C852" s="22" t="s">
        <v>920</v>
      </c>
    </row>
    <row r="853" ht="33.75" spans="1:3">
      <c r="A853" s="12">
        <v>393</v>
      </c>
      <c r="B853" s="22" t="s">
        <v>202</v>
      </c>
      <c r="C853" s="22" t="s">
        <v>921</v>
      </c>
    </row>
    <row r="854" ht="33.75" spans="1:3">
      <c r="A854" s="12">
        <v>394</v>
      </c>
      <c r="B854" s="22" t="s">
        <v>202</v>
      </c>
      <c r="C854" s="22" t="s">
        <v>922</v>
      </c>
    </row>
    <row r="855" ht="33.75" spans="1:3">
      <c r="A855" s="12">
        <v>395</v>
      </c>
      <c r="B855" s="22" t="s">
        <v>202</v>
      </c>
      <c r="C855" s="22" t="s">
        <v>923</v>
      </c>
    </row>
    <row r="856" ht="33.75" spans="1:3">
      <c r="A856" s="12">
        <v>396</v>
      </c>
      <c r="B856" s="22" t="s">
        <v>202</v>
      </c>
      <c r="C856" s="22" t="s">
        <v>924</v>
      </c>
    </row>
    <row r="857" ht="33.75" spans="1:3">
      <c r="A857" s="12">
        <v>397</v>
      </c>
      <c r="B857" s="22" t="s">
        <v>202</v>
      </c>
      <c r="C857" s="22" t="s">
        <v>925</v>
      </c>
    </row>
    <row r="858" ht="33.75" spans="1:3">
      <c r="A858" s="12">
        <v>398</v>
      </c>
      <c r="B858" s="22" t="s">
        <v>202</v>
      </c>
      <c r="C858" s="22" t="s">
        <v>926</v>
      </c>
    </row>
    <row r="859" ht="33.75" spans="1:3">
      <c r="A859" s="12">
        <v>399</v>
      </c>
      <c r="B859" s="22" t="s">
        <v>202</v>
      </c>
      <c r="C859" s="22" t="s">
        <v>927</v>
      </c>
    </row>
    <row r="860" ht="33.75" spans="1:3">
      <c r="A860" s="12">
        <v>400</v>
      </c>
      <c r="B860" s="22" t="s">
        <v>202</v>
      </c>
      <c r="C860" s="22" t="s">
        <v>1017</v>
      </c>
    </row>
    <row r="861" ht="33.75" spans="1:3">
      <c r="A861" s="12">
        <v>401</v>
      </c>
      <c r="B861" s="22" t="s">
        <v>215</v>
      </c>
      <c r="C861" s="22" t="s">
        <v>928</v>
      </c>
    </row>
    <row r="862" ht="33.75" spans="1:3">
      <c r="A862" s="12">
        <v>402</v>
      </c>
      <c r="B862" s="22" t="s">
        <v>212</v>
      </c>
      <c r="C862" s="22" t="s">
        <v>888</v>
      </c>
    </row>
    <row r="863" ht="33.75" spans="1:3">
      <c r="A863" s="12">
        <v>403</v>
      </c>
      <c r="B863" s="22" t="s">
        <v>212</v>
      </c>
      <c r="C863" s="22" t="s">
        <v>930</v>
      </c>
    </row>
    <row r="864" spans="1:3">
      <c r="A864" s="12">
        <v>404</v>
      </c>
      <c r="B864" s="22" t="s">
        <v>227</v>
      </c>
      <c r="C864" s="22" t="s">
        <v>1014</v>
      </c>
    </row>
    <row r="865" ht="33.75" spans="1:3">
      <c r="A865" s="12">
        <v>405</v>
      </c>
      <c r="B865" s="22" t="s">
        <v>212</v>
      </c>
      <c r="C865" s="22" t="s">
        <v>931</v>
      </c>
    </row>
    <row r="866" spans="1:3">
      <c r="A866" s="12">
        <v>406</v>
      </c>
      <c r="B866" s="22" t="s">
        <v>210</v>
      </c>
      <c r="C866" s="22" t="s">
        <v>932</v>
      </c>
    </row>
    <row r="867" ht="33.75" spans="1:3">
      <c r="A867" s="12">
        <v>407</v>
      </c>
      <c r="B867" s="22" t="s">
        <v>208</v>
      </c>
      <c r="C867" s="22" t="s">
        <v>876</v>
      </c>
    </row>
    <row r="868" spans="1:3">
      <c r="A868" s="12" t="s">
        <v>372</v>
      </c>
      <c r="B868" s="12"/>
      <c r="C868" s="12"/>
    </row>
    <row r="869" spans="1:3">
      <c r="A869" s="12">
        <v>408</v>
      </c>
      <c r="B869" s="22" t="s">
        <v>370</v>
      </c>
      <c r="C869" s="22" t="s">
        <v>933</v>
      </c>
    </row>
    <row r="870" ht="56.25" spans="1:3">
      <c r="A870" s="12">
        <v>409</v>
      </c>
      <c r="B870" s="22" t="s">
        <v>213</v>
      </c>
      <c r="C870" s="22" t="s">
        <v>934</v>
      </c>
    </row>
    <row r="871" ht="33.75" spans="1:3">
      <c r="A871" s="12">
        <v>410</v>
      </c>
      <c r="B871" s="22" t="s">
        <v>212</v>
      </c>
      <c r="C871" s="22" t="s">
        <v>888</v>
      </c>
    </row>
    <row r="872" ht="33.75" spans="1:3">
      <c r="A872" s="12">
        <v>411</v>
      </c>
      <c r="B872" s="22" t="s">
        <v>212</v>
      </c>
      <c r="C872" s="22" t="s">
        <v>930</v>
      </c>
    </row>
    <row r="873" spans="1:3">
      <c r="A873" s="12">
        <v>412</v>
      </c>
      <c r="B873" s="22" t="s">
        <v>210</v>
      </c>
      <c r="C873" s="22" t="s">
        <v>932</v>
      </c>
    </row>
    <row r="874" spans="1:3">
      <c r="A874" s="12">
        <v>413</v>
      </c>
      <c r="B874" s="22" t="s">
        <v>227</v>
      </c>
      <c r="C874" s="22" t="s">
        <v>1014</v>
      </c>
    </row>
    <row r="875" spans="1:3">
      <c r="A875" s="12" t="s">
        <v>223</v>
      </c>
      <c r="B875" s="12"/>
      <c r="C875" s="12"/>
    </row>
    <row r="876" ht="67.5" spans="1:3">
      <c r="A876" s="12">
        <v>414</v>
      </c>
      <c r="B876" s="22" t="s">
        <v>224</v>
      </c>
      <c r="C876" s="22" t="s">
        <v>935</v>
      </c>
    </row>
    <row r="877" ht="67.5" spans="1:3">
      <c r="A877" s="12">
        <v>415</v>
      </c>
      <c r="B877" s="22" t="s">
        <v>224</v>
      </c>
      <c r="C877" s="22" t="s">
        <v>936</v>
      </c>
    </row>
    <row r="878" ht="67.5" spans="1:3">
      <c r="A878" s="12">
        <v>416</v>
      </c>
      <c r="B878" s="22" t="s">
        <v>224</v>
      </c>
      <c r="C878" s="22" t="s">
        <v>937</v>
      </c>
    </row>
    <row r="879" ht="67.5" spans="1:3">
      <c r="A879" s="12">
        <v>417</v>
      </c>
      <c r="B879" s="22" t="s">
        <v>224</v>
      </c>
      <c r="C879" s="22" t="s">
        <v>938</v>
      </c>
    </row>
    <row r="880" ht="67.5" spans="1:3">
      <c r="A880" s="12">
        <v>418</v>
      </c>
      <c r="B880" s="22" t="s">
        <v>224</v>
      </c>
      <c r="C880" s="22" t="s">
        <v>939</v>
      </c>
    </row>
    <row r="881" ht="67.5" spans="1:3">
      <c r="A881" s="12">
        <v>419</v>
      </c>
      <c r="B881" s="22" t="s">
        <v>224</v>
      </c>
      <c r="C881" s="22" t="s">
        <v>940</v>
      </c>
    </row>
    <row r="882" ht="67.5" spans="1:3">
      <c r="A882" s="12">
        <v>420</v>
      </c>
      <c r="B882" s="22" t="s">
        <v>224</v>
      </c>
      <c r="C882" s="22" t="s">
        <v>941</v>
      </c>
    </row>
    <row r="883" ht="67.5" spans="1:3">
      <c r="A883" s="12">
        <v>421</v>
      </c>
      <c r="B883" s="22" t="s">
        <v>281</v>
      </c>
      <c r="C883" s="22" t="s">
        <v>942</v>
      </c>
    </row>
    <row r="884" ht="67.5" spans="1:3">
      <c r="A884" s="12">
        <v>422</v>
      </c>
      <c r="B884" s="22" t="s">
        <v>281</v>
      </c>
      <c r="C884" s="22" t="s">
        <v>943</v>
      </c>
    </row>
    <row r="885" ht="67.5" spans="1:3">
      <c r="A885" s="12">
        <v>423</v>
      </c>
      <c r="B885" s="22" t="s">
        <v>281</v>
      </c>
      <c r="C885" s="22" t="s">
        <v>944</v>
      </c>
    </row>
    <row r="886" ht="67.5" spans="1:3">
      <c r="A886" s="12">
        <v>424</v>
      </c>
      <c r="B886" s="22" t="s">
        <v>281</v>
      </c>
      <c r="C886" s="22" t="s">
        <v>945</v>
      </c>
    </row>
    <row r="887" ht="67.5" spans="1:3">
      <c r="A887" s="12">
        <v>425</v>
      </c>
      <c r="B887" s="22" t="s">
        <v>281</v>
      </c>
      <c r="C887" s="22" t="s">
        <v>946</v>
      </c>
    </row>
    <row r="888" ht="67.5" spans="1:3">
      <c r="A888" s="12">
        <v>426</v>
      </c>
      <c r="B888" s="22" t="s">
        <v>281</v>
      </c>
      <c r="C888" s="22" t="s">
        <v>947</v>
      </c>
    </row>
    <row r="889" ht="22.5" spans="1:3">
      <c r="A889" s="12">
        <v>427</v>
      </c>
      <c r="B889" s="22" t="s">
        <v>227</v>
      </c>
      <c r="C889" s="22" t="s">
        <v>1018</v>
      </c>
    </row>
    <row r="890" ht="22.5" spans="1:3">
      <c r="A890" s="12">
        <v>428</v>
      </c>
      <c r="B890" s="22" t="s">
        <v>225</v>
      </c>
      <c r="C890" s="22" t="s">
        <v>1019</v>
      </c>
    </row>
    <row r="891" ht="22.5" spans="1:3">
      <c r="A891" s="12">
        <v>429</v>
      </c>
      <c r="B891" s="22" t="s">
        <v>269</v>
      </c>
      <c r="C891" s="22" t="s">
        <v>1020</v>
      </c>
    </row>
    <row r="892" ht="56.25" spans="1:3">
      <c r="A892" s="12">
        <v>430</v>
      </c>
      <c r="B892" s="22" t="s">
        <v>224</v>
      </c>
      <c r="C892" s="22" t="s">
        <v>948</v>
      </c>
    </row>
    <row r="893" ht="56.25" spans="1:3">
      <c r="A893" s="12">
        <v>431</v>
      </c>
      <c r="B893" s="22" t="s">
        <v>224</v>
      </c>
      <c r="C893" s="22" t="s">
        <v>949</v>
      </c>
    </row>
    <row r="894" ht="56.25" spans="1:3">
      <c r="A894" s="12">
        <v>432</v>
      </c>
      <c r="B894" s="22" t="s">
        <v>224</v>
      </c>
      <c r="C894" s="22" t="s">
        <v>950</v>
      </c>
    </row>
    <row r="895" ht="56.25" spans="1:3">
      <c r="A895" s="12">
        <v>433</v>
      </c>
      <c r="B895" s="22" t="s">
        <v>224</v>
      </c>
      <c r="C895" s="22" t="s">
        <v>951</v>
      </c>
    </row>
    <row r="896" spans="1:3">
      <c r="A896" s="12">
        <v>434</v>
      </c>
      <c r="B896" s="22" t="s">
        <v>234</v>
      </c>
      <c r="C896" s="22" t="s">
        <v>952</v>
      </c>
    </row>
    <row r="897" spans="1:3">
      <c r="A897" s="12">
        <v>435</v>
      </c>
      <c r="B897" s="22" t="s">
        <v>235</v>
      </c>
      <c r="C897" s="22" t="s">
        <v>953</v>
      </c>
    </row>
    <row r="898" spans="1:3">
      <c r="A898" s="12">
        <v>436</v>
      </c>
      <c r="B898" s="22" t="s">
        <v>234</v>
      </c>
      <c r="C898" s="22" t="s">
        <v>954</v>
      </c>
    </row>
    <row r="899" spans="1:3">
      <c r="A899" s="12">
        <v>437</v>
      </c>
      <c r="B899" s="22" t="s">
        <v>232</v>
      </c>
      <c r="C899" s="22" t="s">
        <v>955</v>
      </c>
    </row>
    <row r="900" spans="1:3">
      <c r="A900" s="12">
        <v>438</v>
      </c>
      <c r="B900" s="22" t="s">
        <v>373</v>
      </c>
      <c r="C900" s="22" t="s">
        <v>957</v>
      </c>
    </row>
    <row r="901" ht="22.5" spans="1:3">
      <c r="A901" s="12">
        <v>439</v>
      </c>
      <c r="B901" s="22" t="s">
        <v>229</v>
      </c>
      <c r="C901" s="22" t="s">
        <v>958</v>
      </c>
    </row>
    <row r="902" ht="22.5" spans="1:3">
      <c r="A902" s="12">
        <v>440</v>
      </c>
      <c r="B902" s="22" t="s">
        <v>229</v>
      </c>
      <c r="C902" s="22" t="s">
        <v>959</v>
      </c>
    </row>
    <row r="903" ht="22.5" spans="1:3">
      <c r="A903" s="12">
        <v>441</v>
      </c>
      <c r="B903" s="22" t="s">
        <v>230</v>
      </c>
      <c r="C903" s="22" t="s">
        <v>960</v>
      </c>
    </row>
    <row r="904" ht="22.5" spans="1:3">
      <c r="A904" s="12">
        <v>442</v>
      </c>
      <c r="B904" s="22" t="s">
        <v>230</v>
      </c>
      <c r="C904" s="22" t="s">
        <v>961</v>
      </c>
    </row>
    <row r="905" ht="22.5" spans="1:3">
      <c r="A905" s="12">
        <v>443</v>
      </c>
      <c r="B905" s="22" t="s">
        <v>230</v>
      </c>
      <c r="C905" s="22" t="s">
        <v>1021</v>
      </c>
    </row>
    <row r="906" ht="22.5" spans="1:3">
      <c r="A906" s="12">
        <v>444</v>
      </c>
      <c r="B906" s="22" t="s">
        <v>230</v>
      </c>
      <c r="C906" s="22" t="s">
        <v>962</v>
      </c>
    </row>
    <row r="907" ht="22.5" spans="1:3">
      <c r="A907" s="12">
        <v>445</v>
      </c>
      <c r="B907" s="22" t="s">
        <v>230</v>
      </c>
      <c r="C907" s="22" t="s">
        <v>963</v>
      </c>
    </row>
    <row r="908" ht="22.5" spans="1:3">
      <c r="A908" s="12">
        <v>446</v>
      </c>
      <c r="B908" s="22" t="s">
        <v>230</v>
      </c>
      <c r="C908" s="22" t="s">
        <v>964</v>
      </c>
    </row>
    <row r="909" ht="22.5" spans="1:3">
      <c r="A909" s="12">
        <v>447</v>
      </c>
      <c r="B909" s="22" t="s">
        <v>231</v>
      </c>
      <c r="C909" s="22" t="s">
        <v>965</v>
      </c>
    </row>
    <row r="910" ht="22.5" spans="1:3">
      <c r="A910" s="12">
        <v>448</v>
      </c>
      <c r="B910" s="22" t="s">
        <v>231</v>
      </c>
      <c r="C910" s="22" t="s">
        <v>966</v>
      </c>
    </row>
    <row r="911" ht="22.5" spans="1:3">
      <c r="A911" s="12">
        <v>449</v>
      </c>
      <c r="B911" s="22" t="s">
        <v>231</v>
      </c>
      <c r="C911" s="22" t="s">
        <v>1022</v>
      </c>
    </row>
    <row r="912" ht="22.5" spans="1:3">
      <c r="A912" s="12">
        <v>450</v>
      </c>
      <c r="B912" s="22" t="s">
        <v>231</v>
      </c>
      <c r="C912" s="22" t="s">
        <v>967</v>
      </c>
    </row>
    <row r="913" ht="22.5" spans="1:3">
      <c r="A913" s="12">
        <v>451</v>
      </c>
      <c r="B913" s="22" t="s">
        <v>231</v>
      </c>
      <c r="C913" s="22" t="s">
        <v>1023</v>
      </c>
    </row>
    <row r="914" ht="33.75" spans="1:3">
      <c r="A914" s="12">
        <v>452</v>
      </c>
      <c r="B914" s="22" t="s">
        <v>285</v>
      </c>
      <c r="C914" s="22" t="s">
        <v>1024</v>
      </c>
    </row>
    <row r="915" spans="1:3">
      <c r="A915" s="12" t="s">
        <v>376</v>
      </c>
      <c r="B915" s="12"/>
      <c r="C915" s="12"/>
    </row>
    <row r="916" spans="1:3">
      <c r="A916" s="12">
        <v>453</v>
      </c>
      <c r="B916" s="22" t="s">
        <v>377</v>
      </c>
      <c r="C916" s="22" t="s">
        <v>968</v>
      </c>
    </row>
    <row r="917" spans="1:3">
      <c r="A917" s="12">
        <v>454</v>
      </c>
      <c r="B917" s="22" t="s">
        <v>377</v>
      </c>
      <c r="C917" s="22" t="s">
        <v>969</v>
      </c>
    </row>
    <row r="918" spans="1:3">
      <c r="A918" s="12">
        <v>455</v>
      </c>
      <c r="B918" s="22" t="s">
        <v>379</v>
      </c>
      <c r="C918" s="22" t="s">
        <v>970</v>
      </c>
    </row>
    <row r="919" spans="1:3">
      <c r="A919" s="12">
        <v>456</v>
      </c>
      <c r="B919" s="22" t="s">
        <v>381</v>
      </c>
      <c r="C919" s="22" t="s">
        <v>971</v>
      </c>
    </row>
    <row r="920" spans="1:3">
      <c r="A920" s="12">
        <v>457</v>
      </c>
      <c r="B920" s="22" t="s">
        <v>209</v>
      </c>
      <c r="C920" s="22" t="s">
        <v>972</v>
      </c>
    </row>
    <row r="921" spans="1:3">
      <c r="A921" s="12">
        <v>458</v>
      </c>
      <c r="B921" s="22" t="s">
        <v>210</v>
      </c>
      <c r="C921" s="22" t="s">
        <v>867</v>
      </c>
    </row>
    <row r="922" ht="33.75" spans="1:3">
      <c r="A922" s="12">
        <v>459</v>
      </c>
      <c r="B922" s="22" t="s">
        <v>212</v>
      </c>
      <c r="C922" s="22" t="s">
        <v>888</v>
      </c>
    </row>
    <row r="923" ht="33.75" spans="1:3">
      <c r="A923" s="12">
        <v>460</v>
      </c>
      <c r="B923" s="22" t="s">
        <v>212</v>
      </c>
      <c r="C923" s="22" t="s">
        <v>930</v>
      </c>
    </row>
    <row r="924" ht="33.75" spans="1:3">
      <c r="A924" s="12">
        <v>461</v>
      </c>
      <c r="B924" s="22" t="s">
        <v>212</v>
      </c>
      <c r="C924" s="22" t="s">
        <v>931</v>
      </c>
    </row>
    <row r="925" ht="22.5" spans="1:3">
      <c r="A925" s="12">
        <v>462</v>
      </c>
      <c r="B925" s="22" t="s">
        <v>382</v>
      </c>
      <c r="C925" s="22" t="s">
        <v>973</v>
      </c>
    </row>
    <row r="926" ht="22.5" spans="1:3">
      <c r="A926" s="12">
        <v>463</v>
      </c>
      <c r="B926" s="22" t="s">
        <v>382</v>
      </c>
      <c r="C926" s="22" t="s">
        <v>974</v>
      </c>
    </row>
    <row r="927" spans="1:3">
      <c r="A927" s="12">
        <v>464</v>
      </c>
      <c r="B927" s="22" t="s">
        <v>383</v>
      </c>
      <c r="C927" s="22" t="s">
        <v>975</v>
      </c>
    </row>
    <row r="928" spans="1:3">
      <c r="A928" s="12">
        <v>465</v>
      </c>
      <c r="B928" s="22" t="s">
        <v>385</v>
      </c>
      <c r="C928" s="22" t="s">
        <v>976</v>
      </c>
    </row>
    <row r="929" spans="1:3">
      <c r="A929" s="12">
        <v>466</v>
      </c>
      <c r="B929" s="22" t="s">
        <v>385</v>
      </c>
      <c r="C929" s="22" t="s">
        <v>977</v>
      </c>
    </row>
    <row r="930" spans="1:3">
      <c r="A930" s="12">
        <v>467</v>
      </c>
      <c r="B930" s="22" t="s">
        <v>386</v>
      </c>
      <c r="C930" s="22" t="s">
        <v>978</v>
      </c>
    </row>
    <row r="931" spans="1:3">
      <c r="A931" s="12">
        <v>468</v>
      </c>
      <c r="B931" s="22" t="s">
        <v>208</v>
      </c>
      <c r="C931" s="22" t="s">
        <v>1025</v>
      </c>
    </row>
    <row r="932" spans="1:3">
      <c r="A932" s="12">
        <v>469</v>
      </c>
      <c r="B932" s="22" t="s">
        <v>208</v>
      </c>
      <c r="C932" s="22" t="s">
        <v>1026</v>
      </c>
    </row>
    <row r="933" spans="1:3">
      <c r="A933" s="12">
        <v>470</v>
      </c>
      <c r="B933" s="22" t="s">
        <v>208</v>
      </c>
      <c r="C933" s="22" t="s">
        <v>1000</v>
      </c>
    </row>
    <row r="934" spans="1:3">
      <c r="A934" s="12" t="s">
        <v>390</v>
      </c>
      <c r="B934" s="12"/>
      <c r="C934" s="12"/>
    </row>
    <row r="935" ht="67.5" spans="1:3">
      <c r="A935" s="12">
        <v>471</v>
      </c>
      <c r="B935" s="22" t="s">
        <v>241</v>
      </c>
      <c r="C935" s="22" t="s">
        <v>982</v>
      </c>
    </row>
    <row r="936" ht="67.5" spans="1:3">
      <c r="A936" s="12">
        <v>472</v>
      </c>
      <c r="B936" s="22" t="s">
        <v>241</v>
      </c>
      <c r="C936" s="22" t="s">
        <v>983</v>
      </c>
    </row>
    <row r="937" spans="1:3">
      <c r="A937" s="12">
        <v>473</v>
      </c>
      <c r="B937" s="22" t="s">
        <v>243</v>
      </c>
      <c r="C937" s="22" t="s">
        <v>984</v>
      </c>
    </row>
    <row r="938" spans="1:3">
      <c r="A938" s="12">
        <v>474</v>
      </c>
      <c r="B938" s="22" t="s">
        <v>239</v>
      </c>
      <c r="C938" s="22" t="s">
        <v>985</v>
      </c>
    </row>
    <row r="939" ht="22.5" spans="1:3">
      <c r="A939" s="12">
        <v>475</v>
      </c>
      <c r="B939" s="22" t="s">
        <v>230</v>
      </c>
      <c r="C939" s="22" t="s">
        <v>986</v>
      </c>
    </row>
    <row r="940" ht="22.5" spans="1:3">
      <c r="A940" s="12">
        <v>476</v>
      </c>
      <c r="B940" s="22" t="s">
        <v>230</v>
      </c>
      <c r="C940" s="22" t="s">
        <v>987</v>
      </c>
    </row>
    <row r="941" ht="22.5" spans="1:3">
      <c r="A941" s="12">
        <v>477</v>
      </c>
      <c r="B941" s="22" t="s">
        <v>242</v>
      </c>
      <c r="C941" s="22" t="s">
        <v>988</v>
      </c>
    </row>
    <row r="942" spans="1:3">
      <c r="A942" s="12">
        <v>478</v>
      </c>
      <c r="B942" s="22" t="s">
        <v>225</v>
      </c>
      <c r="C942" s="22" t="s">
        <v>1027</v>
      </c>
    </row>
    <row r="943" ht="22.5" spans="1:3">
      <c r="A943" s="12">
        <v>479</v>
      </c>
      <c r="B943" s="22" t="s">
        <v>269</v>
      </c>
      <c r="C943" s="22" t="s">
        <v>990</v>
      </c>
    </row>
    <row r="944" ht="37" customHeight="1" spans="1:3">
      <c r="A944" s="12" t="s">
        <v>53</v>
      </c>
      <c r="B944" s="12" t="s">
        <v>395</v>
      </c>
      <c r="C944" s="12"/>
    </row>
    <row r="945" spans="1:3">
      <c r="A945" s="24" t="s">
        <v>396</v>
      </c>
      <c r="B945" s="12"/>
      <c r="C945" s="12"/>
    </row>
    <row r="946" spans="1:3">
      <c r="A946" s="24" t="s">
        <v>397</v>
      </c>
      <c r="B946" s="12"/>
      <c r="C946" s="12"/>
    </row>
    <row r="947" ht="27" spans="1:3">
      <c r="A947" s="24" t="s">
        <v>398</v>
      </c>
      <c r="B947" s="12"/>
      <c r="C947" s="12"/>
    </row>
    <row r="948" spans="1:3">
      <c r="A948" s="12">
        <v>1</v>
      </c>
      <c r="B948" s="22" t="s">
        <v>288</v>
      </c>
      <c r="C948" s="22" t="s">
        <v>1028</v>
      </c>
    </row>
    <row r="949" spans="1:3">
      <c r="A949" s="12">
        <v>2</v>
      </c>
      <c r="B949" s="22" t="s">
        <v>288</v>
      </c>
      <c r="C949" s="22" t="s">
        <v>1029</v>
      </c>
    </row>
    <row r="950" ht="22.5" spans="1:3">
      <c r="A950" s="12">
        <v>3</v>
      </c>
      <c r="B950" s="22" t="s">
        <v>292</v>
      </c>
      <c r="C950" s="22" t="s">
        <v>1030</v>
      </c>
    </row>
    <row r="951" ht="22.5" spans="1:3">
      <c r="A951" s="12">
        <v>4</v>
      </c>
      <c r="B951" s="22" t="s">
        <v>290</v>
      </c>
      <c r="C951" s="22" t="s">
        <v>1031</v>
      </c>
    </row>
    <row r="952" spans="1:3">
      <c r="A952" s="12">
        <v>5</v>
      </c>
      <c r="B952" s="22" t="s">
        <v>308</v>
      </c>
      <c r="C952" s="22" t="s">
        <v>1032</v>
      </c>
    </row>
    <row r="953" spans="1:3">
      <c r="A953" s="12">
        <v>6</v>
      </c>
      <c r="B953" s="22" t="s">
        <v>300</v>
      </c>
      <c r="C953" s="22" t="s">
        <v>431</v>
      </c>
    </row>
    <row r="954" spans="1:3">
      <c r="A954" s="24" t="s">
        <v>399</v>
      </c>
      <c r="B954" s="12"/>
      <c r="C954" s="12"/>
    </row>
    <row r="955" spans="1:3">
      <c r="A955" s="24" t="s">
        <v>400</v>
      </c>
      <c r="B955" s="12"/>
      <c r="C955" s="12"/>
    </row>
    <row r="956" ht="27" spans="1:3">
      <c r="A956" s="24" t="s">
        <v>401</v>
      </c>
      <c r="B956" s="12"/>
      <c r="C956" s="12"/>
    </row>
    <row r="957" ht="27" spans="1:3">
      <c r="A957" s="24" t="s">
        <v>402</v>
      </c>
      <c r="B957" s="12"/>
      <c r="C957" s="12"/>
    </row>
    <row r="958" spans="1:3">
      <c r="A958" s="24" t="s">
        <v>403</v>
      </c>
      <c r="B958" s="12"/>
      <c r="C958" s="12"/>
    </row>
    <row r="959" spans="1:3">
      <c r="A959" s="12">
        <v>7</v>
      </c>
      <c r="B959" s="22" t="s">
        <v>288</v>
      </c>
      <c r="C959" s="22" t="s">
        <v>1028</v>
      </c>
    </row>
    <row r="960" spans="1:3">
      <c r="A960" s="12">
        <v>8</v>
      </c>
      <c r="B960" s="22" t="s">
        <v>288</v>
      </c>
      <c r="C960" s="22" t="s">
        <v>1029</v>
      </c>
    </row>
    <row r="961" ht="22.5" spans="1:3">
      <c r="A961" s="12">
        <v>9</v>
      </c>
      <c r="B961" s="22" t="s">
        <v>292</v>
      </c>
      <c r="C961" s="22" t="s">
        <v>1030</v>
      </c>
    </row>
    <row r="962" ht="22.5" spans="1:3">
      <c r="A962" s="12">
        <v>10</v>
      </c>
      <c r="B962" s="22" t="s">
        <v>290</v>
      </c>
      <c r="C962" s="22" t="s">
        <v>1031</v>
      </c>
    </row>
    <row r="963" spans="1:3">
      <c r="A963" s="12">
        <v>11</v>
      </c>
      <c r="B963" s="22" t="s">
        <v>308</v>
      </c>
      <c r="C963" s="22" t="s">
        <v>1032</v>
      </c>
    </row>
    <row r="964" spans="1:3">
      <c r="A964" s="12">
        <v>12</v>
      </c>
      <c r="B964" s="22" t="s">
        <v>300</v>
      </c>
      <c r="C964" s="22" t="s">
        <v>431</v>
      </c>
    </row>
    <row r="965" ht="27" spans="1:3">
      <c r="A965" s="24" t="s">
        <v>404</v>
      </c>
      <c r="B965" s="12"/>
      <c r="C965" s="12"/>
    </row>
    <row r="966" ht="22.5" spans="1:3">
      <c r="A966" s="12">
        <v>13</v>
      </c>
      <c r="B966" s="22" t="s">
        <v>405</v>
      </c>
      <c r="C966" s="22" t="s">
        <v>1033</v>
      </c>
    </row>
    <row r="967" ht="27" spans="1:3">
      <c r="A967" s="24" t="s">
        <v>406</v>
      </c>
      <c r="B967" s="12"/>
      <c r="C967" s="12">
        <v>2</v>
      </c>
    </row>
    <row r="968" spans="1:3">
      <c r="A968" s="24" t="s">
        <v>407</v>
      </c>
      <c r="B968" s="12"/>
      <c r="C968" s="12"/>
    </row>
    <row r="969" ht="22.5" spans="1:3">
      <c r="A969" s="12">
        <v>14</v>
      </c>
      <c r="B969" s="22" t="s">
        <v>304</v>
      </c>
      <c r="C969" s="22" t="s">
        <v>1034</v>
      </c>
    </row>
    <row r="970" ht="22.5" spans="1:3">
      <c r="A970" s="12">
        <v>15</v>
      </c>
      <c r="B970" s="22" t="s">
        <v>304</v>
      </c>
      <c r="C970" s="22" t="s">
        <v>1035</v>
      </c>
    </row>
    <row r="971" ht="27" spans="1:3">
      <c r="A971" s="24" t="s">
        <v>408</v>
      </c>
      <c r="B971" s="12"/>
      <c r="C971" s="12"/>
    </row>
    <row r="972" spans="1:3">
      <c r="A972" s="24" t="s">
        <v>409</v>
      </c>
      <c r="B972" s="12"/>
      <c r="C972" s="12"/>
    </row>
    <row r="973" ht="27" spans="1:3">
      <c r="A973" s="24" t="s">
        <v>410</v>
      </c>
      <c r="B973" s="12"/>
      <c r="C973" s="12"/>
    </row>
    <row r="974" spans="1:3">
      <c r="A974" s="24" t="s">
        <v>411</v>
      </c>
      <c r="B974" s="12"/>
      <c r="C974" s="12"/>
    </row>
    <row r="975" spans="1:3">
      <c r="A975" s="24" t="s">
        <v>403</v>
      </c>
      <c r="B975" s="12"/>
      <c r="C975" s="12"/>
    </row>
    <row r="976" spans="1:3">
      <c r="A976" s="24" t="s">
        <v>412</v>
      </c>
      <c r="B976" s="12"/>
      <c r="C976" s="12"/>
    </row>
    <row r="977" ht="27" spans="1:3">
      <c r="A977" s="24" t="s">
        <v>404</v>
      </c>
      <c r="B977" s="12"/>
      <c r="C977" s="12"/>
    </row>
    <row r="978" spans="1:3">
      <c r="A978" s="24" t="s">
        <v>413</v>
      </c>
      <c r="B978" s="12"/>
      <c r="C978" s="12"/>
    </row>
    <row r="979" spans="1:3">
      <c r="A979" s="24" t="s">
        <v>414</v>
      </c>
      <c r="B979" s="12"/>
      <c r="C979" s="12"/>
    </row>
    <row r="980" spans="1:3">
      <c r="A980" s="12">
        <v>16</v>
      </c>
      <c r="B980" s="22" t="s">
        <v>415</v>
      </c>
      <c r="C980" s="22" t="s">
        <v>431</v>
      </c>
    </row>
    <row r="981" spans="1:3">
      <c r="A981" s="12" t="s">
        <v>371</v>
      </c>
      <c r="B981" s="12"/>
      <c r="C981" s="12"/>
    </row>
    <row r="982" spans="1:3">
      <c r="A982" s="12">
        <v>17</v>
      </c>
      <c r="B982" s="22" t="s">
        <v>415</v>
      </c>
      <c r="C982" s="22" t="s">
        <v>431</v>
      </c>
    </row>
    <row r="983" spans="1:3">
      <c r="A983" s="12" t="s">
        <v>372</v>
      </c>
      <c r="B983" s="12"/>
      <c r="C983" s="12"/>
    </row>
    <row r="984" spans="1:3">
      <c r="A984" s="12">
        <v>18</v>
      </c>
      <c r="B984" s="22" t="s">
        <v>415</v>
      </c>
      <c r="C984" s="22" t="s">
        <v>431</v>
      </c>
    </row>
    <row r="985" spans="1:3">
      <c r="A985" s="12" t="s">
        <v>223</v>
      </c>
      <c r="B985" s="12"/>
      <c r="C985" s="12"/>
    </row>
    <row r="986" spans="1:3">
      <c r="A986" s="12">
        <v>19</v>
      </c>
      <c r="B986" s="22" t="s">
        <v>415</v>
      </c>
      <c r="C986" s="22" t="s">
        <v>431</v>
      </c>
    </row>
    <row r="987" spans="1:3">
      <c r="A987" s="12" t="s">
        <v>376</v>
      </c>
      <c r="B987" s="12"/>
      <c r="C987" s="12"/>
    </row>
    <row r="988" spans="1:3">
      <c r="A988" s="12">
        <v>20</v>
      </c>
      <c r="B988" s="22" t="s">
        <v>415</v>
      </c>
      <c r="C988" s="22" t="s">
        <v>431</v>
      </c>
    </row>
    <row r="989" spans="1:3">
      <c r="A989" s="12" t="s">
        <v>390</v>
      </c>
      <c r="B989" s="12"/>
      <c r="C989" s="12"/>
    </row>
    <row r="990" spans="1:3">
      <c r="A990" s="12">
        <v>21</v>
      </c>
      <c r="B990" s="22" t="s">
        <v>415</v>
      </c>
      <c r="C990" s="22" t="s">
        <v>431</v>
      </c>
    </row>
    <row r="991" spans="1:3">
      <c r="A991" s="12" t="s">
        <v>66</v>
      </c>
      <c r="B991" s="12"/>
      <c r="C991" s="12"/>
    </row>
    <row r="992" spans="1:3">
      <c r="A992" s="12" t="s">
        <v>396</v>
      </c>
      <c r="B992" s="12"/>
      <c r="C992" s="12"/>
    </row>
    <row r="993" spans="1:3">
      <c r="A993" s="12" t="s">
        <v>397</v>
      </c>
      <c r="B993" s="12"/>
      <c r="C993" s="12"/>
    </row>
    <row r="994" ht="27" spans="1:3">
      <c r="A994" s="24" t="s">
        <v>398</v>
      </c>
      <c r="B994" s="12"/>
      <c r="C994" s="12"/>
    </row>
    <row r="995" spans="1:3">
      <c r="A995" s="12">
        <v>22</v>
      </c>
      <c r="B995" s="22" t="s">
        <v>288</v>
      </c>
      <c r="C995" s="22" t="s">
        <v>1028</v>
      </c>
    </row>
    <row r="996" spans="1:3">
      <c r="A996" s="12">
        <v>23</v>
      </c>
      <c r="B996" s="22" t="s">
        <v>288</v>
      </c>
      <c r="C996" s="22" t="s">
        <v>1029</v>
      </c>
    </row>
    <row r="997" ht="22.5" spans="1:3">
      <c r="A997" s="12">
        <v>24</v>
      </c>
      <c r="B997" s="22" t="s">
        <v>292</v>
      </c>
      <c r="C997" s="22" t="s">
        <v>1030</v>
      </c>
    </row>
    <row r="998" ht="22.5" spans="1:3">
      <c r="A998" s="12">
        <v>25</v>
      </c>
      <c r="B998" s="22" t="s">
        <v>290</v>
      </c>
      <c r="C998" s="22" t="s">
        <v>1031</v>
      </c>
    </row>
    <row r="999" spans="1:3">
      <c r="A999" s="12">
        <v>26</v>
      </c>
      <c r="B999" s="22" t="s">
        <v>308</v>
      </c>
      <c r="C999" s="22" t="s">
        <v>1032</v>
      </c>
    </row>
    <row r="1000" spans="1:3">
      <c r="A1000" s="12">
        <v>27</v>
      </c>
      <c r="B1000" s="22" t="s">
        <v>300</v>
      </c>
      <c r="C1000" s="22" t="s">
        <v>431</v>
      </c>
    </row>
    <row r="1001" spans="1:3">
      <c r="A1001" s="12" t="s">
        <v>399</v>
      </c>
      <c r="B1001" s="12"/>
      <c r="C1001" s="12"/>
    </row>
    <row r="1002" spans="1:3">
      <c r="A1002" s="12" t="s">
        <v>400</v>
      </c>
      <c r="B1002" s="12"/>
      <c r="C1002" s="12"/>
    </row>
    <row r="1003" ht="27" spans="1:3">
      <c r="A1003" s="24" t="s">
        <v>401</v>
      </c>
      <c r="B1003" s="12"/>
      <c r="C1003" s="12"/>
    </row>
    <row r="1004" ht="27" spans="1:3">
      <c r="A1004" s="24" t="s">
        <v>402</v>
      </c>
      <c r="B1004" s="12"/>
      <c r="C1004" s="12"/>
    </row>
    <row r="1005" spans="1:3">
      <c r="A1005" s="12" t="s">
        <v>403</v>
      </c>
      <c r="B1005" s="12"/>
      <c r="C1005" s="12"/>
    </row>
    <row r="1006" spans="1:3">
      <c r="A1006" s="12">
        <v>28</v>
      </c>
      <c r="B1006" s="22" t="s">
        <v>288</v>
      </c>
      <c r="C1006" s="22" t="s">
        <v>1028</v>
      </c>
    </row>
    <row r="1007" spans="1:3">
      <c r="A1007" s="12">
        <v>29</v>
      </c>
      <c r="B1007" s="22" t="s">
        <v>288</v>
      </c>
      <c r="C1007" s="22" t="s">
        <v>1029</v>
      </c>
    </row>
    <row r="1008" ht="22.5" spans="1:3">
      <c r="A1008" s="12">
        <v>30</v>
      </c>
      <c r="B1008" s="22" t="s">
        <v>292</v>
      </c>
      <c r="C1008" s="22" t="s">
        <v>1030</v>
      </c>
    </row>
    <row r="1009" ht="22.5" spans="1:3">
      <c r="A1009" s="12">
        <v>31</v>
      </c>
      <c r="B1009" s="22" t="s">
        <v>290</v>
      </c>
      <c r="C1009" s="22" t="s">
        <v>1031</v>
      </c>
    </row>
    <row r="1010" spans="1:3">
      <c r="A1010" s="12">
        <v>32</v>
      </c>
      <c r="B1010" s="22" t="s">
        <v>308</v>
      </c>
      <c r="C1010" s="22" t="s">
        <v>1032</v>
      </c>
    </row>
    <row r="1011" spans="1:3">
      <c r="A1011" s="12">
        <v>33</v>
      </c>
      <c r="B1011" s="22" t="s">
        <v>300</v>
      </c>
      <c r="C1011" s="22" t="s">
        <v>431</v>
      </c>
    </row>
    <row r="1012" ht="27" spans="1:3">
      <c r="A1012" s="24" t="s">
        <v>404</v>
      </c>
      <c r="B1012" s="12"/>
      <c r="C1012" s="12"/>
    </row>
    <row r="1013" ht="22.5" spans="1:3">
      <c r="A1013" s="12">
        <v>34</v>
      </c>
      <c r="B1013" s="22" t="s">
        <v>405</v>
      </c>
      <c r="C1013" s="22" t="s">
        <v>1033</v>
      </c>
    </row>
    <row r="1014" ht="27" spans="1:3">
      <c r="A1014" s="24" t="s">
        <v>406</v>
      </c>
      <c r="B1014" s="12"/>
      <c r="C1014" s="12"/>
    </row>
    <row r="1015" spans="1:3">
      <c r="A1015" s="24" t="s">
        <v>407</v>
      </c>
      <c r="B1015" s="12"/>
      <c r="C1015" s="12"/>
    </row>
    <row r="1016" ht="22.5" spans="1:3">
      <c r="A1016" s="12">
        <v>35</v>
      </c>
      <c r="B1016" s="22" t="s">
        <v>304</v>
      </c>
      <c r="C1016" s="22" t="s">
        <v>1035</v>
      </c>
    </row>
    <row r="1017" spans="1:3">
      <c r="A1017" s="12" t="s">
        <v>408</v>
      </c>
      <c r="B1017" s="12"/>
      <c r="C1017" s="12"/>
    </row>
    <row r="1018" spans="1:3">
      <c r="A1018" s="12" t="s">
        <v>409</v>
      </c>
      <c r="B1018" s="12"/>
      <c r="C1018" s="12"/>
    </row>
    <row r="1019" spans="1:3">
      <c r="A1019" s="12" t="s">
        <v>402</v>
      </c>
      <c r="B1019" s="12"/>
      <c r="C1019" s="12"/>
    </row>
    <row r="1020" spans="1:3">
      <c r="A1020" s="12" t="s">
        <v>411</v>
      </c>
      <c r="B1020" s="12"/>
      <c r="C1020" s="12"/>
    </row>
    <row r="1021" spans="1:3">
      <c r="A1021" s="12" t="s">
        <v>403</v>
      </c>
      <c r="B1021" s="12"/>
      <c r="C1021" s="12"/>
    </row>
    <row r="1022" spans="1:3">
      <c r="A1022" s="12" t="s">
        <v>412</v>
      </c>
      <c r="B1022" s="12"/>
      <c r="C1022" s="12"/>
    </row>
    <row r="1023" ht="27" spans="1:3">
      <c r="A1023" s="24" t="s">
        <v>417</v>
      </c>
      <c r="B1023" s="12"/>
      <c r="C1023" s="12"/>
    </row>
    <row r="1024" spans="1:3">
      <c r="A1024" s="12" t="s">
        <v>413</v>
      </c>
      <c r="B1024" s="12"/>
      <c r="C1024" s="12"/>
    </row>
    <row r="1025" spans="1:3">
      <c r="A1025" s="12" t="s">
        <v>414</v>
      </c>
      <c r="B1025" s="12"/>
      <c r="C1025" s="12"/>
    </row>
    <row r="1026" spans="1:3">
      <c r="A1026" s="12">
        <v>36</v>
      </c>
      <c r="B1026" s="22" t="s">
        <v>415</v>
      </c>
      <c r="C1026" s="22" t="s">
        <v>431</v>
      </c>
    </row>
    <row r="1027" ht="27" spans="1:3">
      <c r="A1027" s="24" t="s">
        <v>418</v>
      </c>
      <c r="B1027" s="12"/>
      <c r="C1027" s="12"/>
    </row>
    <row r="1028" spans="1:3">
      <c r="A1028" s="12">
        <v>37</v>
      </c>
      <c r="B1028" s="22" t="s">
        <v>415</v>
      </c>
      <c r="C1028" s="22" t="s">
        <v>431</v>
      </c>
    </row>
    <row r="1029" spans="1:3">
      <c r="A1029" s="12" t="s">
        <v>419</v>
      </c>
      <c r="B1029" s="12"/>
      <c r="C1029" s="12"/>
    </row>
    <row r="1030" spans="1:3">
      <c r="A1030" s="12">
        <v>38</v>
      </c>
      <c r="B1030" s="22" t="s">
        <v>415</v>
      </c>
      <c r="C1030" s="22" t="s">
        <v>431</v>
      </c>
    </row>
    <row r="1031" spans="1:3">
      <c r="A1031" s="12" t="s">
        <v>420</v>
      </c>
      <c r="B1031" s="12"/>
      <c r="C1031" s="12"/>
    </row>
    <row r="1032" spans="1:3">
      <c r="A1032" s="12">
        <v>39</v>
      </c>
      <c r="B1032" s="22" t="s">
        <v>415</v>
      </c>
      <c r="C1032" s="22" t="s">
        <v>431</v>
      </c>
    </row>
    <row r="1033" spans="1:3">
      <c r="A1033" s="12" t="s">
        <v>421</v>
      </c>
      <c r="B1033" s="12"/>
      <c r="C1033" s="12"/>
    </row>
    <row r="1034" spans="1:3">
      <c r="A1034" s="12">
        <v>40</v>
      </c>
      <c r="B1034" s="22" t="s">
        <v>415</v>
      </c>
      <c r="C1034" s="22" t="s">
        <v>431</v>
      </c>
    </row>
    <row r="1035" spans="1:3">
      <c r="A1035" s="12" t="s">
        <v>422</v>
      </c>
      <c r="B1035" s="12"/>
      <c r="C1035" s="12"/>
    </row>
    <row r="1036" spans="1:3">
      <c r="A1036" s="12">
        <v>41</v>
      </c>
      <c r="B1036" s="22" t="s">
        <v>415</v>
      </c>
      <c r="C1036" s="22" t="s">
        <v>431</v>
      </c>
    </row>
    <row r="1037" spans="1:3">
      <c r="A1037" s="8" t="s">
        <v>75</v>
      </c>
      <c r="B1037" s="8" t="s">
        <v>423</v>
      </c>
      <c r="C1037" s="8"/>
    </row>
    <row r="1038" spans="1:3">
      <c r="A1038" s="8" t="s">
        <v>424</v>
      </c>
      <c r="B1038" s="8"/>
      <c r="C1038" s="8"/>
    </row>
    <row r="1039" spans="1:3">
      <c r="A1039" s="25"/>
      <c r="B1039" s="25" t="s">
        <v>425</v>
      </c>
      <c r="C1039" s="25"/>
    </row>
    <row r="1040" ht="22.5" spans="1:3">
      <c r="A1040" s="8">
        <v>1</v>
      </c>
      <c r="B1040" s="22" t="s">
        <v>426</v>
      </c>
      <c r="C1040" s="22" t="s">
        <v>1036</v>
      </c>
    </row>
    <row r="1041" spans="1:3">
      <c r="A1041" s="8">
        <v>2</v>
      </c>
      <c r="B1041" s="22" t="s">
        <v>427</v>
      </c>
      <c r="C1041" s="22" t="s">
        <v>1037</v>
      </c>
    </row>
    <row r="1042" ht="33.75" spans="1:3">
      <c r="A1042" s="8">
        <v>3</v>
      </c>
      <c r="B1042" s="22" t="s">
        <v>428</v>
      </c>
      <c r="C1042" s="22" t="s">
        <v>1038</v>
      </c>
    </row>
    <row r="1043" ht="56.25" spans="1:3">
      <c r="A1043" s="8">
        <v>4</v>
      </c>
      <c r="B1043" s="22" t="s">
        <v>63</v>
      </c>
      <c r="C1043" s="22" t="s">
        <v>1039</v>
      </c>
    </row>
    <row r="1044" spans="1:3">
      <c r="A1044" s="8">
        <v>5</v>
      </c>
      <c r="B1044" s="22" t="s">
        <v>429</v>
      </c>
      <c r="C1044" s="22" t="s">
        <v>1040</v>
      </c>
    </row>
    <row r="1045" spans="1:3">
      <c r="A1045" s="8">
        <v>6</v>
      </c>
      <c r="B1045" s="22" t="s">
        <v>430</v>
      </c>
      <c r="C1045" s="22" t="s">
        <v>431</v>
      </c>
    </row>
    <row r="1046" ht="22.5" spans="1:3">
      <c r="A1046" s="8">
        <v>7</v>
      </c>
      <c r="B1046" s="22" t="s">
        <v>426</v>
      </c>
      <c r="C1046" s="22" t="s">
        <v>1036</v>
      </c>
    </row>
    <row r="1047" spans="1:3">
      <c r="A1047" s="8">
        <v>8</v>
      </c>
      <c r="B1047" s="22" t="s">
        <v>427</v>
      </c>
      <c r="C1047" s="22" t="s">
        <v>1037</v>
      </c>
    </row>
    <row r="1048" ht="33.75" spans="1:3">
      <c r="A1048" s="8">
        <v>9</v>
      </c>
      <c r="B1048" s="22" t="s">
        <v>428</v>
      </c>
      <c r="C1048" s="22" t="s">
        <v>1038</v>
      </c>
    </row>
    <row r="1049" ht="56.25" spans="1:3">
      <c r="A1049" s="8">
        <v>10</v>
      </c>
      <c r="B1049" s="22" t="s">
        <v>63</v>
      </c>
      <c r="C1049" s="22" t="s">
        <v>1039</v>
      </c>
    </row>
    <row r="1050" spans="1:3">
      <c r="A1050" s="8">
        <v>11</v>
      </c>
      <c r="B1050" s="22" t="s">
        <v>429</v>
      </c>
      <c r="C1050" s="22" t="s">
        <v>1040</v>
      </c>
    </row>
    <row r="1051" spans="1:3">
      <c r="A1051" s="8">
        <v>12</v>
      </c>
      <c r="B1051" s="22" t="s">
        <v>432</v>
      </c>
      <c r="C1051" s="22" t="s">
        <v>431</v>
      </c>
    </row>
    <row r="1052" ht="33.75" spans="1:3">
      <c r="A1052" s="8">
        <v>13</v>
      </c>
      <c r="B1052" s="22" t="s">
        <v>433</v>
      </c>
      <c r="C1052" s="22" t="s">
        <v>1041</v>
      </c>
    </row>
    <row r="1053" spans="1:3">
      <c r="A1053" s="8" t="s">
        <v>434</v>
      </c>
      <c r="B1053" s="21"/>
      <c r="C1053" s="21"/>
    </row>
    <row r="1054" spans="1:3">
      <c r="A1054" s="8" t="s">
        <v>435</v>
      </c>
      <c r="B1054" s="21"/>
      <c r="C1054" s="21"/>
    </row>
    <row r="1055" ht="33.75" spans="1:3">
      <c r="A1055" s="8">
        <v>14</v>
      </c>
      <c r="B1055" s="22" t="s">
        <v>212</v>
      </c>
      <c r="C1055" s="22" t="s">
        <v>1042</v>
      </c>
    </row>
    <row r="1056" ht="22.5" spans="1:3">
      <c r="A1056" s="8">
        <v>15</v>
      </c>
      <c r="B1056" s="22" t="s">
        <v>212</v>
      </c>
      <c r="C1056" s="22" t="s">
        <v>1043</v>
      </c>
    </row>
    <row r="1057" ht="56.25" spans="1:3">
      <c r="A1057" s="8">
        <v>16</v>
      </c>
      <c r="B1057" s="22" t="s">
        <v>213</v>
      </c>
      <c r="C1057" s="22" t="s">
        <v>1044</v>
      </c>
    </row>
    <row r="1058" ht="101.25" spans="1:3">
      <c r="A1058" s="8">
        <v>17</v>
      </c>
      <c r="B1058" s="22" t="s">
        <v>436</v>
      </c>
      <c r="C1058" s="22" t="s">
        <v>1045</v>
      </c>
    </row>
    <row r="1059" ht="22.5" spans="1:3">
      <c r="A1059" s="8">
        <v>18</v>
      </c>
      <c r="B1059" s="22" t="s">
        <v>226</v>
      </c>
      <c r="C1059" s="22" t="s">
        <v>1046</v>
      </c>
    </row>
    <row r="1060" ht="45" spans="1:3">
      <c r="A1060" s="8">
        <v>19</v>
      </c>
      <c r="B1060" s="22" t="s">
        <v>437</v>
      </c>
      <c r="C1060" s="22" t="s">
        <v>1047</v>
      </c>
    </row>
    <row r="1061" ht="22.5" spans="1:3">
      <c r="A1061" s="8">
        <v>20</v>
      </c>
      <c r="B1061" s="26" t="s">
        <v>17</v>
      </c>
      <c r="C1061" s="22" t="s">
        <v>1048</v>
      </c>
    </row>
    <row r="1062" spans="1:3">
      <c r="A1062" s="8" t="s">
        <v>438</v>
      </c>
      <c r="B1062" s="27"/>
      <c r="C1062" s="21"/>
    </row>
    <row r="1063" ht="56.25" spans="1:3">
      <c r="A1063" s="28">
        <v>21</v>
      </c>
      <c r="B1063" s="26" t="s">
        <v>224</v>
      </c>
      <c r="C1063" s="22" t="s">
        <v>1049</v>
      </c>
    </row>
    <row r="1064" ht="33.75" spans="1:3">
      <c r="A1064" s="28">
        <v>22</v>
      </c>
      <c r="B1064" s="22" t="s">
        <v>230</v>
      </c>
      <c r="C1064" s="22" t="s">
        <v>1050</v>
      </c>
    </row>
    <row r="1065" ht="45" spans="1:3">
      <c r="A1065" s="28">
        <v>23</v>
      </c>
      <c r="B1065" s="22" t="s">
        <v>230</v>
      </c>
      <c r="C1065" s="22" t="s">
        <v>1051</v>
      </c>
    </row>
    <row r="1066" ht="22.5" spans="1:3">
      <c r="A1066" s="28">
        <v>24</v>
      </c>
      <c r="B1066" s="22" t="s">
        <v>226</v>
      </c>
      <c r="C1066" s="22" t="s">
        <v>1052</v>
      </c>
    </row>
    <row r="1067" ht="33.75" spans="1:3">
      <c r="A1067" s="28">
        <v>25</v>
      </c>
      <c r="B1067" s="22" t="s">
        <v>437</v>
      </c>
      <c r="C1067" s="22" t="s">
        <v>1053</v>
      </c>
    </row>
    <row r="1068" spans="1:3">
      <c r="A1068" s="28">
        <v>26</v>
      </c>
      <c r="B1068" s="22" t="s">
        <v>83</v>
      </c>
      <c r="C1068" s="22" t="s">
        <v>431</v>
      </c>
    </row>
    <row r="1069" spans="1:3">
      <c r="A1069" s="28">
        <v>27</v>
      </c>
      <c r="B1069" s="22" t="s">
        <v>81</v>
      </c>
      <c r="C1069" s="22" t="s">
        <v>431</v>
      </c>
    </row>
    <row r="1070" ht="22.5" spans="1:3">
      <c r="A1070" s="28">
        <v>28</v>
      </c>
      <c r="B1070" s="22" t="s">
        <v>17</v>
      </c>
      <c r="C1070" s="22" t="s">
        <v>1054</v>
      </c>
    </row>
    <row r="1071" spans="1:3">
      <c r="A1071" s="8" t="s">
        <v>439</v>
      </c>
      <c r="B1071" s="27"/>
      <c r="C1071" s="21"/>
    </row>
    <row r="1072" ht="45" spans="1:3">
      <c r="A1072" s="29">
        <v>29</v>
      </c>
      <c r="B1072" s="22" t="s">
        <v>224</v>
      </c>
      <c r="C1072" s="22" t="s">
        <v>1055</v>
      </c>
    </row>
    <row r="1073" ht="22.5" spans="1:3">
      <c r="A1073" s="29">
        <v>30</v>
      </c>
      <c r="B1073" s="22" t="s">
        <v>440</v>
      </c>
      <c r="C1073" s="22" t="s">
        <v>1052</v>
      </c>
    </row>
    <row r="1074" spans="1:3">
      <c r="A1074" s="29">
        <v>31</v>
      </c>
      <c r="B1074" s="22" t="s">
        <v>441</v>
      </c>
      <c r="C1074" s="22" t="s">
        <v>1056</v>
      </c>
    </row>
    <row r="1075" ht="45" spans="1:3">
      <c r="A1075" s="29">
        <v>32</v>
      </c>
      <c r="B1075" s="22" t="s">
        <v>442</v>
      </c>
      <c r="C1075" s="22" t="s">
        <v>1057</v>
      </c>
    </row>
    <row r="1076" ht="33.75" spans="1:3">
      <c r="A1076" s="29">
        <v>33</v>
      </c>
      <c r="B1076" s="22" t="s">
        <v>443</v>
      </c>
      <c r="C1076" s="22" t="s">
        <v>1058</v>
      </c>
    </row>
    <row r="1077" ht="22.5" spans="1:3">
      <c r="A1077" s="29">
        <v>34</v>
      </c>
      <c r="B1077" s="22" t="s">
        <v>444</v>
      </c>
      <c r="C1077" s="22" t="s">
        <v>1048</v>
      </c>
    </row>
    <row r="1078" spans="1:3">
      <c r="A1078" s="29">
        <v>35</v>
      </c>
      <c r="B1078" s="22" t="s">
        <v>445</v>
      </c>
      <c r="C1078" s="22" t="s">
        <v>1059</v>
      </c>
    </row>
    <row r="1079" spans="1:3">
      <c r="A1079" s="29">
        <v>36</v>
      </c>
      <c r="B1079" s="22" t="s">
        <v>446</v>
      </c>
      <c r="C1079" s="22" t="s">
        <v>1060</v>
      </c>
    </row>
    <row r="1080" spans="1:3">
      <c r="A1080" s="29">
        <v>37</v>
      </c>
      <c r="B1080" s="22" t="s">
        <v>447</v>
      </c>
      <c r="C1080" s="22" t="s">
        <v>1061</v>
      </c>
    </row>
    <row r="1081" ht="22.5" spans="1:3">
      <c r="A1081" s="29">
        <v>38</v>
      </c>
      <c r="B1081" s="22" t="s">
        <v>448</v>
      </c>
      <c r="C1081" s="22" t="s">
        <v>1062</v>
      </c>
    </row>
    <row r="1082" spans="1:3">
      <c r="A1082" s="29">
        <v>39</v>
      </c>
      <c r="B1082" s="22" t="s">
        <v>449</v>
      </c>
      <c r="C1082" s="22" t="s">
        <v>1063</v>
      </c>
    </row>
    <row r="1083" ht="33.75" spans="1:3">
      <c r="A1083" s="29">
        <v>40</v>
      </c>
      <c r="B1083" s="22" t="s">
        <v>450</v>
      </c>
      <c r="C1083" s="22" t="s">
        <v>1064</v>
      </c>
    </row>
    <row r="1084" spans="1:3">
      <c r="A1084" s="29">
        <v>41</v>
      </c>
      <c r="B1084" s="22" t="s">
        <v>451</v>
      </c>
      <c r="C1084" s="22" t="s">
        <v>1065</v>
      </c>
    </row>
    <row r="1085" ht="33.75" spans="1:3">
      <c r="A1085" s="29">
        <v>42</v>
      </c>
      <c r="B1085" s="22" t="s">
        <v>452</v>
      </c>
      <c r="C1085" s="22" t="s">
        <v>1066</v>
      </c>
    </row>
    <row r="1086" ht="45" spans="1:3">
      <c r="A1086" s="29">
        <v>43</v>
      </c>
      <c r="B1086" s="22" t="s">
        <v>453</v>
      </c>
      <c r="C1086" s="22" t="s">
        <v>1067</v>
      </c>
    </row>
    <row r="1087" ht="22.5" spans="1:3">
      <c r="A1087" s="29">
        <v>44</v>
      </c>
      <c r="B1087" s="22" t="s">
        <v>454</v>
      </c>
      <c r="C1087" s="22" t="s">
        <v>1068</v>
      </c>
    </row>
    <row r="1088" ht="22.5" spans="1:3">
      <c r="A1088" s="29">
        <v>45</v>
      </c>
      <c r="B1088" s="22" t="s">
        <v>454</v>
      </c>
      <c r="C1088" s="22" t="s">
        <v>1048</v>
      </c>
    </row>
    <row r="1089" ht="90" spans="1:3">
      <c r="A1089" s="29">
        <v>46</v>
      </c>
      <c r="B1089" s="22" t="s">
        <v>236</v>
      </c>
      <c r="C1089" s="22" t="s">
        <v>1069</v>
      </c>
    </row>
    <row r="1090" ht="90" spans="1:3">
      <c r="A1090" s="29">
        <v>47</v>
      </c>
      <c r="B1090" s="22" t="s">
        <v>455</v>
      </c>
      <c r="C1090" s="22" t="s">
        <v>1070</v>
      </c>
    </row>
    <row r="1091" ht="67.5" spans="1:3">
      <c r="A1091" s="29">
        <v>48</v>
      </c>
      <c r="B1091" s="22" t="s">
        <v>456</v>
      </c>
      <c r="C1091" s="22" t="s">
        <v>1071</v>
      </c>
    </row>
    <row r="1092" spans="1:3">
      <c r="A1092" s="8" t="s">
        <v>77</v>
      </c>
      <c r="B1092" s="8" t="s">
        <v>457</v>
      </c>
      <c r="C1092" s="8"/>
    </row>
    <row r="1093" spans="1:3">
      <c r="A1093" s="8"/>
      <c r="B1093" s="8" t="s">
        <v>458</v>
      </c>
      <c r="C1093" s="8"/>
    </row>
    <row r="1094" ht="22.5" spans="1:3">
      <c r="A1094" s="8">
        <v>1</v>
      </c>
      <c r="B1094" s="22" t="s">
        <v>405</v>
      </c>
      <c r="C1094" s="22" t="s">
        <v>1033</v>
      </c>
    </row>
    <row r="1095" spans="1:3">
      <c r="A1095" s="12" t="s">
        <v>108</v>
      </c>
      <c r="B1095" s="12" t="s">
        <v>459</v>
      </c>
      <c r="C1095" s="12"/>
    </row>
    <row r="1096" spans="1:3">
      <c r="A1096" s="12">
        <v>1</v>
      </c>
      <c r="B1096" s="30" t="s">
        <v>325</v>
      </c>
      <c r="C1096" s="18"/>
    </row>
    <row r="1097" spans="1:3">
      <c r="A1097" s="12">
        <v>2</v>
      </c>
      <c r="B1097" s="30" t="s">
        <v>326</v>
      </c>
      <c r="C1097" s="18"/>
    </row>
    <row r="1098" spans="1:3">
      <c r="A1098" s="12">
        <v>3</v>
      </c>
      <c r="B1098" s="30" t="s">
        <v>327</v>
      </c>
      <c r="C1098" s="18"/>
    </row>
    <row r="1099" spans="1:3">
      <c r="A1099" s="12">
        <v>4</v>
      </c>
      <c r="B1099" s="30" t="s">
        <v>328</v>
      </c>
      <c r="C1099" s="18"/>
    </row>
    <row r="1100" ht="20" customHeight="1"/>
    <row r="1101" ht="20" customHeight="1" spans="1:3">
      <c r="A1101" s="31"/>
      <c r="B1101" s="32" t="s">
        <v>466</v>
      </c>
      <c r="C1101" s="32"/>
    </row>
    <row r="1102" ht="20" customHeight="1" spans="1:3">
      <c r="A1102" s="33"/>
      <c r="B1102" s="32" t="s">
        <v>467</v>
      </c>
      <c r="C1102" s="32"/>
    </row>
    <row r="1103" spans="1:3">
      <c r="A1103" s="33"/>
      <c r="B1103" s="34" t="s">
        <v>1072</v>
      </c>
      <c r="C1103" s="34"/>
    </row>
    <row r="1104" ht="17.25" spans="1:3">
      <c r="A1104" s="35"/>
      <c r="B1104" s="35"/>
      <c r="C1104" s="35"/>
    </row>
  </sheetData>
  <sheetProtection password="CF66" sheet="1" objects="1"/>
  <autoFilter ref="A3:C1103">
    <extLst/>
  </autoFilter>
  <mergeCells count="16">
    <mergeCell ref="A1:C1"/>
    <mergeCell ref="A2:C2"/>
    <mergeCell ref="A4:C4"/>
    <mergeCell ref="B5:C5"/>
    <mergeCell ref="A6:C6"/>
    <mergeCell ref="A12:C12"/>
    <mergeCell ref="B405:C405"/>
    <mergeCell ref="B406:C406"/>
    <mergeCell ref="B411:C411"/>
    <mergeCell ref="A412:C412"/>
    <mergeCell ref="B413:C413"/>
    <mergeCell ref="B414:C414"/>
    <mergeCell ref="B415:C415"/>
    <mergeCell ref="B1101:C1101"/>
    <mergeCell ref="B1102:C1102"/>
    <mergeCell ref="B1103:C1103"/>
  </mergeCells>
  <pageMargins left="0.7" right="0.7" top="0.75" bottom="0.75" header="0.3" footer="0.3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 工程量清单报价</vt:lpstr>
      <vt:lpstr>附件二 工程量特征描述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lch</cp:lastModifiedBy>
  <dcterms:created xsi:type="dcterms:W3CDTF">2022-10-15T09:12:00Z</dcterms:created>
  <dcterms:modified xsi:type="dcterms:W3CDTF">2022-11-02T03:30:18Z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155CDED9CD1A4487B8CE426313354690</vt:lpwstr>
  </property>
  <property fmtid="{D5CDD505-2E9C-101B-9397-08002B2CF9AE}" pid="3" name="KSOProductBuildVer">
    <vt:lpwstr>2052-11.1.0.12598</vt:lpwstr>
  </property>
</Properties>
</file>